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S57" i="1"/>
</calcChain>
</file>

<file path=xl/sharedStrings.xml><?xml version="1.0" encoding="utf-8"?>
<sst xmlns="http://schemas.openxmlformats.org/spreadsheetml/2006/main" count="320" uniqueCount="208">
  <si>
    <t>RUT</t>
  </si>
  <si>
    <t>EVALUACION C/ NOTA 70 %</t>
  </si>
  <si>
    <t>DIPLOMADOS  30%</t>
  </si>
  <si>
    <t>NOTA</t>
  </si>
  <si>
    <t>ANTIGUED. EN SSA 50 %</t>
  </si>
  <si>
    <t>ANTIGUED. EN OTRO SERV. 20 %</t>
  </si>
  <si>
    <t>ANTIG.EN EL GRADO 30 %</t>
  </si>
  <si>
    <t>TOTAL</t>
  </si>
  <si>
    <t>Puntaje</t>
  </si>
  <si>
    <t>PUNTAJE FINAL</t>
  </si>
  <si>
    <t>CANTIDAD DE HORAS</t>
  </si>
  <si>
    <t>CANTIDAD</t>
  </si>
  <si>
    <t>PONDERACIÓN</t>
  </si>
  <si>
    <t>MESES</t>
  </si>
  <si>
    <t>Cantidad</t>
  </si>
  <si>
    <t>Cantidad Horas</t>
  </si>
  <si>
    <t>6916727-6</t>
  </si>
  <si>
    <t>si</t>
  </si>
  <si>
    <t>6045725-5</t>
  </si>
  <si>
    <t>7949364-3</t>
  </si>
  <si>
    <t>8253945-K</t>
  </si>
  <si>
    <t>9848406-K</t>
  </si>
  <si>
    <t>6603133-0</t>
  </si>
  <si>
    <t>6774092-0</t>
  </si>
  <si>
    <t>8027068-2</t>
  </si>
  <si>
    <t>11725103-9</t>
  </si>
  <si>
    <t>13065142-9</t>
  </si>
  <si>
    <t>6748037-6</t>
  </si>
  <si>
    <t>8101383-7</t>
  </si>
  <si>
    <t>10970174-2</t>
  </si>
  <si>
    <t>9955904-7</t>
  </si>
  <si>
    <t>8159898-3</t>
  </si>
  <si>
    <t>11565519-1</t>
  </si>
  <si>
    <t>6205908-7</t>
  </si>
  <si>
    <t>9067594-K</t>
  </si>
  <si>
    <t>6620300-K</t>
  </si>
  <si>
    <t>6527051-K</t>
  </si>
  <si>
    <t>6676805-8</t>
  </si>
  <si>
    <t>13539025-9</t>
  </si>
  <si>
    <t>5180040-0</t>
  </si>
  <si>
    <t>9725712-4</t>
  </si>
  <si>
    <t>10970626-4</t>
  </si>
  <si>
    <t>12668355-3</t>
  </si>
  <si>
    <t>9479351-3</t>
  </si>
  <si>
    <t>12317936-6</t>
  </si>
  <si>
    <t>10302963-5</t>
  </si>
  <si>
    <t>13256732-8</t>
  </si>
  <si>
    <t>14459443-6</t>
  </si>
  <si>
    <t>6299892-K</t>
  </si>
  <si>
    <t>8308810-9</t>
  </si>
  <si>
    <t>13917870-K</t>
  </si>
  <si>
    <t>11860644-2</t>
  </si>
  <si>
    <t>14397476-6</t>
  </si>
  <si>
    <t>7630181-6</t>
  </si>
  <si>
    <t>10400296-K</t>
  </si>
  <si>
    <t>12568252-9</t>
  </si>
  <si>
    <t>12599541-1</t>
  </si>
  <si>
    <t>13572857-8</t>
  </si>
  <si>
    <t>13551788-7</t>
  </si>
  <si>
    <t>9673735-1</t>
  </si>
  <si>
    <t>7716637-8</t>
  </si>
  <si>
    <t>7469812-3</t>
  </si>
  <si>
    <t>8674209-8</t>
  </si>
  <si>
    <t>11586337-1</t>
  </si>
  <si>
    <t>14259743-8</t>
  </si>
  <si>
    <t>11423280-7</t>
  </si>
  <si>
    <t>15727949-1</t>
  </si>
  <si>
    <t>16077009-0</t>
  </si>
  <si>
    <t>12103660-6</t>
  </si>
  <si>
    <t>5366433-4</t>
  </si>
  <si>
    <t>12600560-1</t>
  </si>
  <si>
    <t>10227263-3</t>
  </si>
  <si>
    <t>7704633-K</t>
  </si>
  <si>
    <t>13026489-1</t>
  </si>
  <si>
    <t>13981406-1</t>
  </si>
  <si>
    <t>13187101-5</t>
  </si>
  <si>
    <t>15754493-4</t>
  </si>
  <si>
    <t>10689551-1</t>
  </si>
  <si>
    <t>9443533-1</t>
  </si>
  <si>
    <t>13011047-9</t>
  </si>
  <si>
    <t>13959032-5</t>
  </si>
  <si>
    <t>7247209-8</t>
  </si>
  <si>
    <t>6557071-8</t>
  </si>
  <si>
    <t>10316091-K</t>
  </si>
  <si>
    <t>16077972-1</t>
  </si>
  <si>
    <t>SI</t>
  </si>
  <si>
    <t>16026786-0</t>
  </si>
  <si>
    <t>14573119-4</t>
  </si>
  <si>
    <t>13380149-9</t>
  </si>
  <si>
    <t>12579320-7</t>
  </si>
  <si>
    <t>10368965-1</t>
  </si>
  <si>
    <t>13539015-1</t>
  </si>
  <si>
    <t>7919105-1</t>
  </si>
  <si>
    <t>15008617-5</t>
  </si>
  <si>
    <t>11729988-0</t>
  </si>
  <si>
    <t>7303061-7</t>
  </si>
  <si>
    <t>15123950-1</t>
  </si>
  <si>
    <t>6505921-5</t>
  </si>
  <si>
    <t>14430098-K</t>
  </si>
  <si>
    <t>11904884-2</t>
  </si>
  <si>
    <t>10996985-0</t>
  </si>
  <si>
    <t>12039780-K</t>
  </si>
  <si>
    <t>13827088-2</t>
  </si>
  <si>
    <t>7812847-K</t>
  </si>
  <si>
    <t>13982487-3</t>
  </si>
  <si>
    <t>7340586-6</t>
  </si>
  <si>
    <t>13752048-6</t>
  </si>
  <si>
    <t>14562287-5</t>
  </si>
  <si>
    <t>14596529-2</t>
  </si>
  <si>
    <t>8113339-5</t>
  </si>
  <si>
    <t>14167969-4</t>
  </si>
  <si>
    <t>13856162-3</t>
  </si>
  <si>
    <t>16306014-0</t>
  </si>
  <si>
    <t>16333671-5</t>
  </si>
  <si>
    <t>15060629-2</t>
  </si>
  <si>
    <t>12093731-6</t>
  </si>
  <si>
    <t>9272109-4</t>
  </si>
  <si>
    <t>9810732-0</t>
  </si>
  <si>
    <t>9502764-4</t>
  </si>
  <si>
    <t>10941462-K</t>
  </si>
  <si>
    <t>13362473-2</t>
  </si>
  <si>
    <t>9514515-9</t>
  </si>
  <si>
    <t>12008100-4</t>
  </si>
  <si>
    <t>15090729-2</t>
  </si>
  <si>
    <t>11944707-0</t>
  </si>
  <si>
    <t>9421172-7</t>
  </si>
  <si>
    <t>10387896-9</t>
  </si>
  <si>
    <t>11605301-2</t>
  </si>
  <si>
    <t>10689367-5</t>
  </si>
  <si>
    <t>8713433-4</t>
  </si>
  <si>
    <t>12933141-0</t>
  </si>
  <si>
    <t>8109980-4</t>
  </si>
  <si>
    <t>12950132-4</t>
  </si>
  <si>
    <t>9698912-1</t>
  </si>
  <si>
    <t>13184782-3</t>
  </si>
  <si>
    <t>14297315-4</t>
  </si>
  <si>
    <t>13442331-5</t>
  </si>
  <si>
    <t>13867484-3</t>
  </si>
  <si>
    <t>8617925-3</t>
  </si>
  <si>
    <t>8209941-7</t>
  </si>
  <si>
    <t>13981611-0</t>
  </si>
  <si>
    <t>13035900-0</t>
  </si>
  <si>
    <t>11375190-8</t>
  </si>
  <si>
    <t>16701586-7</t>
  </si>
  <si>
    <t>12219457-4</t>
  </si>
  <si>
    <t>8776789-2</t>
  </si>
  <si>
    <t>7531416-7</t>
  </si>
  <si>
    <t>12029107-6</t>
  </si>
  <si>
    <t>9081446-K</t>
  </si>
  <si>
    <t>15192358-5</t>
  </si>
  <si>
    <t>13366194-8</t>
  </si>
  <si>
    <t>15066927-8</t>
  </si>
  <si>
    <t>14552436-9</t>
  </si>
  <si>
    <t>15742637-0</t>
  </si>
  <si>
    <t>9182427-2</t>
  </si>
  <si>
    <t>15587138-5</t>
  </si>
  <si>
    <t>13962897-7</t>
  </si>
  <si>
    <t>8176612-6</t>
  </si>
  <si>
    <t>16077645-5</t>
  </si>
  <si>
    <t>11943926-4</t>
  </si>
  <si>
    <t>9913857-2</t>
  </si>
  <si>
    <t>15090658-K</t>
  </si>
  <si>
    <t>7687878-1</t>
  </si>
  <si>
    <t>10741462-2</t>
  </si>
  <si>
    <t>13965031-K</t>
  </si>
  <si>
    <t>10323901-K</t>
  </si>
  <si>
    <t>12172368-9</t>
  </si>
  <si>
    <t>13089095-4</t>
  </si>
  <si>
    <t>7720301-K</t>
  </si>
  <si>
    <t>12950091-3</t>
  </si>
  <si>
    <t>14357119-K</t>
  </si>
  <si>
    <t>8168230-5</t>
  </si>
  <si>
    <t>10207275-8</t>
  </si>
  <si>
    <t>10255680-1</t>
  </si>
  <si>
    <t>13980178-4</t>
  </si>
  <si>
    <t>15555915-2</t>
  </si>
  <si>
    <t>11616814-6</t>
  </si>
  <si>
    <t>14357564-0</t>
  </si>
  <si>
    <t>11550369-3</t>
  </si>
  <si>
    <t>10348060-4</t>
  </si>
  <si>
    <t>10210126-K</t>
  </si>
  <si>
    <t>14082903-K</t>
  </si>
  <si>
    <t>10544062-6</t>
  </si>
  <si>
    <t>10332322-3</t>
  </si>
  <si>
    <t>9890713-0</t>
  </si>
  <si>
    <t>13226692-1</t>
  </si>
  <si>
    <t>FACTOR CAPACITACION 25 %</t>
  </si>
  <si>
    <t>FACTOR EVAL. DESEMPEÑO  25%</t>
  </si>
  <si>
    <t>FACTOR EXPERIENCIA CALIFICADA 25%</t>
  </si>
  <si>
    <t>FACTOR APTITUD EN EL CARGO 25%</t>
  </si>
  <si>
    <t>PJE. CAPACITACIÓN</t>
  </si>
  <si>
    <t>CALIFIC.</t>
  </si>
  <si>
    <t>PJE. CALIFICACIÓN</t>
  </si>
  <si>
    <t>PJE. EXPERIENCIA CALIFICADA</t>
  </si>
  <si>
    <t>PART. AREA ORGANIZACIONAL</t>
  </si>
  <si>
    <t>PART. AREA CLINICO</t>
  </si>
  <si>
    <t>RESPONSABILIDADES</t>
  </si>
  <si>
    <t>ENCARGADO PROGRAMAS</t>
  </si>
  <si>
    <t>RESPONSABILIDADES SUBROGANTE</t>
  </si>
  <si>
    <t>DOCENTE</t>
  </si>
  <si>
    <t>DISEÑO/EJECUCIÓN PROGRAMAS</t>
  </si>
  <si>
    <t>PARTIC. TRAB. CIENTÍFICOS</t>
  </si>
  <si>
    <t>DOCENCIA NO REMUNERADA</t>
  </si>
  <si>
    <t>PJE. FACTOR APTITUD</t>
  </si>
  <si>
    <t>LUGAR</t>
  </si>
  <si>
    <t>SI/0</t>
  </si>
  <si>
    <t>PUNTAJE FACTOR</t>
  </si>
  <si>
    <t>DEFINITIVO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</si>
</sst>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2" fontId="1" fillId="6" borderId="20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 wrapText="1"/>
    </xf>
    <xf numFmtId="0" fontId="2" fillId="8" borderId="2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2" fontId="1" fillId="6" borderId="26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/>
    <xf numFmtId="0" fontId="2" fillId="8" borderId="8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2" fontId="4" fillId="7" borderId="27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2" fontId="4" fillId="8" borderId="27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71"/>
  <sheetViews>
    <sheetView tabSelected="1" workbookViewId="0">
      <selection activeCell="AG11" sqref="AG11"/>
    </sheetView>
  </sheetViews>
  <sheetFormatPr baseColWidth="10" defaultRowHeight="15"/>
  <cols>
    <col min="1" max="1" width="12" bestFit="1" customWidth="1"/>
    <col min="2" max="2" width="9.140625" bestFit="1" customWidth="1"/>
    <col min="3" max="3" width="5.5703125" bestFit="1" customWidth="1"/>
    <col min="4" max="4" width="12.7109375" bestFit="1" customWidth="1"/>
    <col min="12" max="13" width="6" bestFit="1" customWidth="1"/>
    <col min="14" max="14" width="12.7109375" bestFit="1" customWidth="1"/>
    <col min="15" max="16" width="6" bestFit="1" customWidth="1"/>
    <col min="17" max="17" width="12.7109375" bestFit="1" customWidth="1"/>
    <col min="18" max="19" width="6" bestFit="1" customWidth="1"/>
    <col min="20" max="20" width="12.7109375" bestFit="1" customWidth="1"/>
    <col min="22" max="22" width="7.85546875" bestFit="1" customWidth="1"/>
    <col min="23" max="23" width="7.7109375" customWidth="1"/>
    <col min="24" max="24" width="7.85546875" bestFit="1" customWidth="1"/>
    <col min="25" max="25" width="7" bestFit="1" customWidth="1"/>
    <col min="26" max="27" width="8.85546875" customWidth="1"/>
    <col min="28" max="28" width="7.85546875" bestFit="1" customWidth="1"/>
    <col min="29" max="29" width="7" bestFit="1" customWidth="1"/>
    <col min="30" max="30" width="7.85546875" bestFit="1" customWidth="1"/>
    <col min="31" max="31" width="7" bestFit="1" customWidth="1"/>
    <col min="32" max="32" width="7.85546875" bestFit="1" customWidth="1"/>
    <col min="33" max="33" width="7" bestFit="1" customWidth="1"/>
    <col min="34" max="34" width="7.85546875" bestFit="1" customWidth="1"/>
    <col min="35" max="35" width="7" bestFit="1" customWidth="1"/>
    <col min="36" max="36" width="7.85546875" bestFit="1" customWidth="1"/>
    <col min="37" max="37" width="7" bestFit="1" customWidth="1"/>
    <col min="38" max="38" width="4.140625" bestFit="1" customWidth="1"/>
    <col min="39" max="39" width="7" bestFit="1" customWidth="1"/>
    <col min="40" max="40" width="7.85546875" bestFit="1" customWidth="1"/>
    <col min="41" max="41" width="5.5703125" bestFit="1" customWidth="1"/>
    <col min="43" max="43" width="14" customWidth="1"/>
  </cols>
  <sheetData>
    <row r="1" spans="1:44" ht="15.75" thickBot="1">
      <c r="A1" s="1" t="s">
        <v>0</v>
      </c>
      <c r="B1" s="8" t="s">
        <v>186</v>
      </c>
      <c r="C1" s="9"/>
      <c r="D1" s="9"/>
      <c r="E1" s="9"/>
      <c r="F1" s="9"/>
      <c r="G1" s="9"/>
      <c r="H1" s="10"/>
      <c r="I1" s="11" t="s">
        <v>187</v>
      </c>
      <c r="J1" s="12"/>
      <c r="K1" s="12"/>
      <c r="L1" s="13" t="s">
        <v>188</v>
      </c>
      <c r="M1" s="14"/>
      <c r="N1" s="14"/>
      <c r="O1" s="14"/>
      <c r="P1" s="14"/>
      <c r="Q1" s="14"/>
      <c r="R1" s="14"/>
      <c r="S1" s="14"/>
      <c r="T1" s="14"/>
      <c r="U1" s="15"/>
      <c r="V1" s="16" t="s">
        <v>189</v>
      </c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8"/>
      <c r="AQ1" s="19"/>
      <c r="AR1" s="19"/>
    </row>
    <row r="2" spans="1:44" ht="38.25" customHeight="1">
      <c r="A2" s="1"/>
      <c r="B2" s="20" t="s">
        <v>1</v>
      </c>
      <c r="C2" s="21"/>
      <c r="D2" s="21"/>
      <c r="E2" s="22" t="s">
        <v>2</v>
      </c>
      <c r="F2" s="23"/>
      <c r="G2" s="24"/>
      <c r="H2" s="25" t="s">
        <v>190</v>
      </c>
      <c r="I2" s="26" t="s">
        <v>191</v>
      </c>
      <c r="J2" s="27" t="s">
        <v>3</v>
      </c>
      <c r="K2" s="28" t="s">
        <v>192</v>
      </c>
      <c r="L2" s="29" t="s">
        <v>4</v>
      </c>
      <c r="M2" s="72"/>
      <c r="N2" s="73"/>
      <c r="O2" s="32" t="s">
        <v>5</v>
      </c>
      <c r="P2" s="30"/>
      <c r="Q2" s="31"/>
      <c r="R2" s="32" t="s">
        <v>6</v>
      </c>
      <c r="S2" s="30"/>
      <c r="T2" s="31"/>
      <c r="U2" s="33" t="s">
        <v>193</v>
      </c>
      <c r="V2" s="34" t="s">
        <v>194</v>
      </c>
      <c r="W2" s="35"/>
      <c r="X2" s="36" t="s">
        <v>195</v>
      </c>
      <c r="Y2" s="35"/>
      <c r="Z2" s="36" t="s">
        <v>196</v>
      </c>
      <c r="AA2" s="35"/>
      <c r="AB2" s="36" t="s">
        <v>197</v>
      </c>
      <c r="AC2" s="35"/>
      <c r="AD2" s="37" t="s">
        <v>198</v>
      </c>
      <c r="AE2" s="38"/>
      <c r="AF2" s="39" t="s">
        <v>199</v>
      </c>
      <c r="AG2" s="40"/>
      <c r="AH2" s="37" t="s">
        <v>200</v>
      </c>
      <c r="AI2" s="38"/>
      <c r="AJ2" s="37" t="s">
        <v>201</v>
      </c>
      <c r="AK2" s="38"/>
      <c r="AL2" s="36" t="s">
        <v>202</v>
      </c>
      <c r="AM2" s="35"/>
      <c r="AN2" s="41" t="s">
        <v>7</v>
      </c>
      <c r="AO2" s="41"/>
      <c r="AP2" s="42" t="s">
        <v>203</v>
      </c>
      <c r="AQ2" s="71" t="s">
        <v>9</v>
      </c>
      <c r="AR2" s="71" t="s">
        <v>204</v>
      </c>
    </row>
    <row r="3" spans="1:44" ht="26.25">
      <c r="A3" s="1"/>
      <c r="B3" s="43" t="s">
        <v>10</v>
      </c>
      <c r="C3" s="2" t="s">
        <v>3</v>
      </c>
      <c r="D3" s="2" t="s">
        <v>12</v>
      </c>
      <c r="E3" s="44" t="s">
        <v>11</v>
      </c>
      <c r="F3" s="44" t="s">
        <v>3</v>
      </c>
      <c r="G3" s="3" t="s">
        <v>12</v>
      </c>
      <c r="H3" s="45"/>
      <c r="I3" s="46"/>
      <c r="J3" s="47"/>
      <c r="K3" s="48"/>
      <c r="L3" s="49" t="s">
        <v>13</v>
      </c>
      <c r="M3" s="50" t="s">
        <v>3</v>
      </c>
      <c r="N3" s="50" t="s">
        <v>12</v>
      </c>
      <c r="O3" s="50" t="s">
        <v>13</v>
      </c>
      <c r="P3" s="50" t="s">
        <v>3</v>
      </c>
      <c r="Q3" s="50" t="s">
        <v>12</v>
      </c>
      <c r="R3" s="50" t="s">
        <v>13</v>
      </c>
      <c r="S3" s="50" t="s">
        <v>3</v>
      </c>
      <c r="T3" s="50" t="s">
        <v>12</v>
      </c>
      <c r="U3" s="51"/>
      <c r="V3" s="52" t="s">
        <v>14</v>
      </c>
      <c r="W3" s="53" t="s">
        <v>8</v>
      </c>
      <c r="X3" s="53" t="s">
        <v>14</v>
      </c>
      <c r="Y3" s="53" t="s">
        <v>8</v>
      </c>
      <c r="Z3" s="53" t="s">
        <v>14</v>
      </c>
      <c r="AA3" s="53" t="s">
        <v>8</v>
      </c>
      <c r="AB3" s="53" t="s">
        <v>14</v>
      </c>
      <c r="AC3" s="53" t="s">
        <v>8</v>
      </c>
      <c r="AD3" s="53" t="s">
        <v>14</v>
      </c>
      <c r="AE3" s="53" t="s">
        <v>8</v>
      </c>
      <c r="AF3" s="53" t="s">
        <v>15</v>
      </c>
      <c r="AG3" s="53" t="s">
        <v>8</v>
      </c>
      <c r="AH3" s="53" t="s">
        <v>14</v>
      </c>
      <c r="AI3" s="53" t="s">
        <v>8</v>
      </c>
      <c r="AJ3" s="53" t="s">
        <v>14</v>
      </c>
      <c r="AK3" s="53" t="s">
        <v>8</v>
      </c>
      <c r="AL3" s="54" t="s">
        <v>205</v>
      </c>
      <c r="AM3" s="54" t="s">
        <v>8</v>
      </c>
      <c r="AN3" s="55" t="s">
        <v>206</v>
      </c>
      <c r="AO3" s="56" t="s">
        <v>3</v>
      </c>
      <c r="AP3" s="57"/>
      <c r="AQ3" s="70" t="s">
        <v>207</v>
      </c>
      <c r="AR3" s="70" t="s">
        <v>207</v>
      </c>
    </row>
    <row r="4" spans="1:44">
      <c r="A4" s="4" t="s">
        <v>16</v>
      </c>
      <c r="B4" s="58">
        <v>295</v>
      </c>
      <c r="C4" s="5">
        <v>6.89</v>
      </c>
      <c r="D4" s="6">
        <v>4.8250000000000002</v>
      </c>
      <c r="E4" s="5">
        <v>4</v>
      </c>
      <c r="F4" s="5">
        <v>7</v>
      </c>
      <c r="G4" s="6">
        <v>2.1</v>
      </c>
      <c r="H4" s="59">
        <v>1.7312500000000002</v>
      </c>
      <c r="I4" s="60">
        <v>70</v>
      </c>
      <c r="J4" s="7">
        <v>7</v>
      </c>
      <c r="K4" s="61">
        <v>1.75</v>
      </c>
      <c r="L4" s="62">
        <v>453</v>
      </c>
      <c r="M4" s="63">
        <v>6.1660000000000004</v>
      </c>
      <c r="N4" s="64">
        <v>3.0830000000000002</v>
      </c>
      <c r="O4" s="63">
        <v>0</v>
      </c>
      <c r="P4" s="63">
        <v>0</v>
      </c>
      <c r="Q4" s="64">
        <v>0</v>
      </c>
      <c r="R4" s="63">
        <v>35</v>
      </c>
      <c r="S4" s="63">
        <v>3.4580000000000002</v>
      </c>
      <c r="T4" s="64">
        <v>1.0374000000000001</v>
      </c>
      <c r="U4" s="65">
        <v>1.0301</v>
      </c>
      <c r="V4" s="66">
        <v>6</v>
      </c>
      <c r="W4" s="63">
        <v>30</v>
      </c>
      <c r="X4" s="63">
        <v>6</v>
      </c>
      <c r="Y4" s="63">
        <v>30</v>
      </c>
      <c r="Z4" s="63">
        <v>2</v>
      </c>
      <c r="AA4" s="63">
        <v>40</v>
      </c>
      <c r="AB4" s="63">
        <v>1</v>
      </c>
      <c r="AC4" s="63">
        <v>15</v>
      </c>
      <c r="AD4" s="63">
        <v>4</v>
      </c>
      <c r="AE4" s="63">
        <v>10</v>
      </c>
      <c r="AF4" s="63">
        <v>0</v>
      </c>
      <c r="AG4" s="63">
        <v>0</v>
      </c>
      <c r="AH4" s="63">
        <v>3</v>
      </c>
      <c r="AI4" s="63">
        <v>10</v>
      </c>
      <c r="AJ4" s="63">
        <v>0</v>
      </c>
      <c r="AK4" s="63">
        <v>0</v>
      </c>
      <c r="AL4" s="63" t="s">
        <v>17</v>
      </c>
      <c r="AM4" s="63">
        <v>10</v>
      </c>
      <c r="AN4" s="63">
        <v>145</v>
      </c>
      <c r="AO4" s="63">
        <v>7</v>
      </c>
      <c r="AP4" s="67">
        <v>1.75</v>
      </c>
      <c r="AQ4" s="68">
        <v>6.2613500000000002</v>
      </c>
      <c r="AR4" s="69">
        <v>1</v>
      </c>
    </row>
    <row r="5" spans="1:44">
      <c r="A5" s="4" t="s">
        <v>18</v>
      </c>
      <c r="B5" s="58">
        <v>335</v>
      </c>
      <c r="C5" s="5">
        <v>7</v>
      </c>
      <c r="D5" s="6">
        <v>4.9000000000000004</v>
      </c>
      <c r="E5" s="5">
        <v>2</v>
      </c>
      <c r="F5" s="5">
        <v>6</v>
      </c>
      <c r="G5" s="6">
        <v>1.8</v>
      </c>
      <c r="H5" s="59">
        <v>1.675</v>
      </c>
      <c r="I5" s="60">
        <v>70</v>
      </c>
      <c r="J5" s="7">
        <v>7</v>
      </c>
      <c r="K5" s="61">
        <v>1.75</v>
      </c>
      <c r="L5" s="62">
        <v>435</v>
      </c>
      <c r="M5" s="63">
        <v>5.96</v>
      </c>
      <c r="N5" s="64">
        <v>2.98</v>
      </c>
      <c r="O5" s="63">
        <v>0</v>
      </c>
      <c r="P5" s="63">
        <v>0</v>
      </c>
      <c r="Q5" s="64">
        <v>0</v>
      </c>
      <c r="R5" s="63">
        <v>35</v>
      </c>
      <c r="S5" s="63">
        <v>3.4580000000000002</v>
      </c>
      <c r="T5" s="64">
        <v>1.0374000000000001</v>
      </c>
      <c r="U5" s="65">
        <v>1.0044</v>
      </c>
      <c r="V5" s="66">
        <v>1</v>
      </c>
      <c r="W5" s="63">
        <v>15</v>
      </c>
      <c r="X5" s="63">
        <v>2</v>
      </c>
      <c r="Y5" s="63">
        <v>30</v>
      </c>
      <c r="Z5" s="63">
        <v>4</v>
      </c>
      <c r="AA5" s="63">
        <v>40</v>
      </c>
      <c r="AB5" s="63">
        <v>0</v>
      </c>
      <c r="AC5" s="63">
        <v>0</v>
      </c>
      <c r="AD5" s="63">
        <v>0</v>
      </c>
      <c r="AE5" s="63">
        <v>0</v>
      </c>
      <c r="AF5" s="63">
        <v>0</v>
      </c>
      <c r="AG5" s="63">
        <v>0</v>
      </c>
      <c r="AH5" s="63">
        <v>2</v>
      </c>
      <c r="AI5" s="63">
        <v>10</v>
      </c>
      <c r="AJ5" s="63">
        <v>0</v>
      </c>
      <c r="AK5" s="63">
        <v>0</v>
      </c>
      <c r="AL5" s="63">
        <v>0</v>
      </c>
      <c r="AM5" s="63">
        <v>0</v>
      </c>
      <c r="AN5" s="63">
        <v>95</v>
      </c>
      <c r="AO5" s="63">
        <v>6.84</v>
      </c>
      <c r="AP5" s="67">
        <v>1.71</v>
      </c>
      <c r="AQ5" s="68">
        <v>6.1393999999999993</v>
      </c>
      <c r="AR5" s="69">
        <v>2</v>
      </c>
    </row>
    <row r="6" spans="1:44">
      <c r="A6" s="4" t="s">
        <v>19</v>
      </c>
      <c r="B6" s="58">
        <v>325</v>
      </c>
      <c r="C6" s="5">
        <v>7</v>
      </c>
      <c r="D6" s="6">
        <v>4.9000000000000004</v>
      </c>
      <c r="E6" s="5">
        <v>2</v>
      </c>
      <c r="F6" s="5">
        <v>6</v>
      </c>
      <c r="G6" s="6">
        <v>1.8</v>
      </c>
      <c r="H6" s="59">
        <v>1.675</v>
      </c>
      <c r="I6" s="60">
        <v>70</v>
      </c>
      <c r="J6" s="7">
        <v>7</v>
      </c>
      <c r="K6" s="61">
        <v>1.75</v>
      </c>
      <c r="L6" s="62">
        <v>420</v>
      </c>
      <c r="M6" s="63">
        <v>5.7889999999999997</v>
      </c>
      <c r="N6" s="64">
        <v>2.895</v>
      </c>
      <c r="O6" s="63">
        <v>0</v>
      </c>
      <c r="P6" s="63">
        <v>0</v>
      </c>
      <c r="Q6" s="64">
        <v>0</v>
      </c>
      <c r="R6" s="63">
        <v>35</v>
      </c>
      <c r="S6" s="63">
        <v>3.4580000000000002</v>
      </c>
      <c r="T6" s="64">
        <v>1.0374000000000001</v>
      </c>
      <c r="U6" s="65">
        <v>0.98309999999999997</v>
      </c>
      <c r="V6" s="66">
        <v>6</v>
      </c>
      <c r="W6" s="63">
        <v>30</v>
      </c>
      <c r="X6" s="63">
        <v>1</v>
      </c>
      <c r="Y6" s="63">
        <v>15</v>
      </c>
      <c r="Z6" s="63">
        <v>1</v>
      </c>
      <c r="AA6" s="63">
        <v>20</v>
      </c>
      <c r="AB6" s="63">
        <v>2</v>
      </c>
      <c r="AC6" s="63">
        <v>15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 t="s">
        <v>17</v>
      </c>
      <c r="AM6" s="63">
        <v>10</v>
      </c>
      <c r="AN6" s="63">
        <v>90</v>
      </c>
      <c r="AO6" s="63">
        <v>6.68</v>
      </c>
      <c r="AP6" s="67">
        <v>1.67</v>
      </c>
      <c r="AQ6" s="68">
        <v>6.0781000000000001</v>
      </c>
      <c r="AR6" s="69">
        <v>3</v>
      </c>
    </row>
    <row r="7" spans="1:44">
      <c r="A7" s="4" t="s">
        <v>20</v>
      </c>
      <c r="B7" s="58">
        <v>347</v>
      </c>
      <c r="C7" s="5">
        <v>7</v>
      </c>
      <c r="D7" s="6">
        <v>4.9000000000000004</v>
      </c>
      <c r="E7" s="5">
        <v>3</v>
      </c>
      <c r="F7" s="5">
        <v>7</v>
      </c>
      <c r="G7" s="6">
        <v>2.1</v>
      </c>
      <c r="H7" s="59">
        <v>1.75</v>
      </c>
      <c r="I7" s="60">
        <v>70</v>
      </c>
      <c r="J7" s="7">
        <v>7</v>
      </c>
      <c r="K7" s="61">
        <v>1.75</v>
      </c>
      <c r="L7" s="62">
        <v>333</v>
      </c>
      <c r="M7" s="63">
        <v>4.7939999999999996</v>
      </c>
      <c r="N7" s="64">
        <v>2.3969999999999998</v>
      </c>
      <c r="O7" s="63">
        <v>11</v>
      </c>
      <c r="P7" s="63">
        <v>1.1140000000000001</v>
      </c>
      <c r="Q7" s="64">
        <v>0.223</v>
      </c>
      <c r="R7" s="63">
        <v>35</v>
      </c>
      <c r="S7" s="63">
        <v>3.4580000000000002</v>
      </c>
      <c r="T7" s="64">
        <v>1.0374000000000001</v>
      </c>
      <c r="U7" s="65">
        <v>0.91439999999999999</v>
      </c>
      <c r="V7" s="66">
        <v>0</v>
      </c>
      <c r="W7" s="63">
        <v>0</v>
      </c>
      <c r="X7" s="63">
        <v>2</v>
      </c>
      <c r="Y7" s="63">
        <v>30</v>
      </c>
      <c r="Z7" s="63">
        <v>1</v>
      </c>
      <c r="AA7" s="63">
        <v>20</v>
      </c>
      <c r="AB7" s="63">
        <v>1</v>
      </c>
      <c r="AC7" s="63">
        <v>15</v>
      </c>
      <c r="AD7" s="63">
        <v>1</v>
      </c>
      <c r="AE7" s="63">
        <v>10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 t="s">
        <v>17</v>
      </c>
      <c r="AM7" s="63">
        <v>10</v>
      </c>
      <c r="AN7" s="63">
        <v>85</v>
      </c>
      <c r="AO7" s="63">
        <v>6.53</v>
      </c>
      <c r="AP7" s="67">
        <v>1.6325000000000001</v>
      </c>
      <c r="AQ7" s="68">
        <v>6.0468999999999999</v>
      </c>
      <c r="AR7" s="69">
        <v>4</v>
      </c>
    </row>
    <row r="8" spans="1:44">
      <c r="A8" s="4" t="s">
        <v>21</v>
      </c>
      <c r="B8" s="58">
        <v>466</v>
      </c>
      <c r="C8" s="5">
        <v>7</v>
      </c>
      <c r="D8" s="6">
        <v>4.9000000000000004</v>
      </c>
      <c r="E8" s="5">
        <v>2</v>
      </c>
      <c r="F8" s="5">
        <v>6</v>
      </c>
      <c r="G8" s="6">
        <v>1.8</v>
      </c>
      <c r="H8" s="59">
        <v>1.675</v>
      </c>
      <c r="I8" s="60">
        <v>70</v>
      </c>
      <c r="J8" s="7">
        <v>7</v>
      </c>
      <c r="K8" s="61">
        <v>1.75</v>
      </c>
      <c r="L8" s="62">
        <v>293</v>
      </c>
      <c r="M8" s="63">
        <v>4.3369999999999997</v>
      </c>
      <c r="N8" s="64">
        <v>2.169</v>
      </c>
      <c r="O8" s="63">
        <v>1</v>
      </c>
      <c r="P8" s="63">
        <v>1</v>
      </c>
      <c r="Q8" s="64">
        <v>0.2</v>
      </c>
      <c r="R8" s="63">
        <v>84</v>
      </c>
      <c r="S8" s="63">
        <v>7</v>
      </c>
      <c r="T8" s="64">
        <v>2.1</v>
      </c>
      <c r="U8" s="65">
        <v>1.1173</v>
      </c>
      <c r="V8" s="66">
        <v>0</v>
      </c>
      <c r="W8" s="63">
        <v>0</v>
      </c>
      <c r="X8" s="63">
        <v>2</v>
      </c>
      <c r="Y8" s="63">
        <v>30</v>
      </c>
      <c r="Z8" s="63">
        <v>0</v>
      </c>
      <c r="AA8" s="63">
        <v>0</v>
      </c>
      <c r="AB8" s="63">
        <v>1</v>
      </c>
      <c r="AC8" s="63">
        <v>15</v>
      </c>
      <c r="AD8" s="63">
        <v>0</v>
      </c>
      <c r="AE8" s="63">
        <v>0</v>
      </c>
      <c r="AF8" s="63">
        <v>0</v>
      </c>
      <c r="AG8" s="63">
        <v>0</v>
      </c>
      <c r="AH8" s="63">
        <v>1</v>
      </c>
      <c r="AI8" s="63">
        <v>10</v>
      </c>
      <c r="AJ8" s="63">
        <v>0</v>
      </c>
      <c r="AK8" s="63">
        <v>0</v>
      </c>
      <c r="AL8" s="63" t="s">
        <v>17</v>
      </c>
      <c r="AM8" s="63">
        <v>10</v>
      </c>
      <c r="AN8" s="63">
        <v>65</v>
      </c>
      <c r="AO8" s="63">
        <v>5.89</v>
      </c>
      <c r="AP8" s="67">
        <v>1.4724999999999999</v>
      </c>
      <c r="AQ8" s="68">
        <v>6.0148000000000001</v>
      </c>
      <c r="AR8" s="69">
        <v>5</v>
      </c>
    </row>
    <row r="9" spans="1:44">
      <c r="A9" s="4" t="s">
        <v>22</v>
      </c>
      <c r="B9" s="58">
        <v>339</v>
      </c>
      <c r="C9" s="5">
        <v>7</v>
      </c>
      <c r="D9" s="6">
        <v>4.9000000000000004</v>
      </c>
      <c r="E9" s="5">
        <v>3</v>
      </c>
      <c r="F9" s="5">
        <v>7</v>
      </c>
      <c r="G9" s="6">
        <v>2.1</v>
      </c>
      <c r="H9" s="59">
        <v>1.75</v>
      </c>
      <c r="I9" s="60">
        <v>70</v>
      </c>
      <c r="J9" s="7">
        <v>7</v>
      </c>
      <c r="K9" s="61">
        <v>1.75</v>
      </c>
      <c r="L9" s="62">
        <v>263</v>
      </c>
      <c r="M9" s="63">
        <v>3.9940000000000002</v>
      </c>
      <c r="N9" s="64">
        <v>1.9970000000000001</v>
      </c>
      <c r="O9" s="63">
        <v>0</v>
      </c>
      <c r="P9" s="63">
        <v>0</v>
      </c>
      <c r="Q9" s="64">
        <v>0</v>
      </c>
      <c r="R9" s="63">
        <v>35</v>
      </c>
      <c r="S9" s="63">
        <v>3.4580000000000002</v>
      </c>
      <c r="T9" s="64">
        <v>1.0374000000000001</v>
      </c>
      <c r="U9" s="65">
        <v>0.75860000000000005</v>
      </c>
      <c r="V9" s="66">
        <v>5</v>
      </c>
      <c r="W9" s="63">
        <v>30</v>
      </c>
      <c r="X9" s="63">
        <v>4</v>
      </c>
      <c r="Y9" s="63">
        <v>30</v>
      </c>
      <c r="Z9" s="63">
        <v>2</v>
      </c>
      <c r="AA9" s="63">
        <v>40</v>
      </c>
      <c r="AB9" s="63">
        <v>1</v>
      </c>
      <c r="AC9" s="63">
        <v>15</v>
      </c>
      <c r="AD9" s="63">
        <v>4</v>
      </c>
      <c r="AE9" s="63">
        <v>10</v>
      </c>
      <c r="AF9" s="63">
        <v>40</v>
      </c>
      <c r="AG9" s="63">
        <v>14</v>
      </c>
      <c r="AH9" s="63">
        <v>2</v>
      </c>
      <c r="AI9" s="63">
        <v>10</v>
      </c>
      <c r="AJ9" s="63">
        <v>0</v>
      </c>
      <c r="AK9" s="63">
        <v>0</v>
      </c>
      <c r="AL9" s="63">
        <v>0</v>
      </c>
      <c r="AM9" s="63">
        <v>0</v>
      </c>
      <c r="AN9" s="63">
        <v>149</v>
      </c>
      <c r="AO9" s="63">
        <v>7</v>
      </c>
      <c r="AP9" s="67">
        <v>1.75</v>
      </c>
      <c r="AQ9" s="68">
        <v>6.0086000000000004</v>
      </c>
      <c r="AR9" s="69">
        <v>6</v>
      </c>
    </row>
    <row r="10" spans="1:44">
      <c r="A10" s="4" t="s">
        <v>23</v>
      </c>
      <c r="B10" s="58">
        <v>236</v>
      </c>
      <c r="C10" s="5">
        <v>5.63</v>
      </c>
      <c r="D10" s="6">
        <v>3.9430000000000001</v>
      </c>
      <c r="E10" s="5">
        <v>2</v>
      </c>
      <c r="F10" s="5">
        <v>6</v>
      </c>
      <c r="G10" s="6">
        <v>1.8</v>
      </c>
      <c r="H10" s="59">
        <v>1.4357500000000001</v>
      </c>
      <c r="I10" s="60">
        <v>70</v>
      </c>
      <c r="J10" s="7">
        <v>7</v>
      </c>
      <c r="K10" s="61">
        <v>1.75</v>
      </c>
      <c r="L10" s="62">
        <v>469</v>
      </c>
      <c r="M10" s="63">
        <v>6.3490000000000002</v>
      </c>
      <c r="N10" s="64">
        <v>3.1749999999999998</v>
      </c>
      <c r="O10" s="63">
        <v>0</v>
      </c>
      <c r="P10" s="63">
        <v>0</v>
      </c>
      <c r="Q10" s="64">
        <v>0</v>
      </c>
      <c r="R10" s="63">
        <v>35</v>
      </c>
      <c r="S10" s="63">
        <v>3.4580000000000002</v>
      </c>
      <c r="T10" s="64">
        <v>1.0374000000000001</v>
      </c>
      <c r="U10" s="65">
        <v>1.0530999999999999</v>
      </c>
      <c r="V10" s="66">
        <v>7</v>
      </c>
      <c r="W10" s="63">
        <v>30</v>
      </c>
      <c r="X10" s="63">
        <v>13</v>
      </c>
      <c r="Y10" s="63">
        <v>30</v>
      </c>
      <c r="Z10" s="63">
        <v>4</v>
      </c>
      <c r="AA10" s="63">
        <v>40</v>
      </c>
      <c r="AB10" s="63">
        <v>2</v>
      </c>
      <c r="AC10" s="63">
        <v>15</v>
      </c>
      <c r="AD10" s="63">
        <v>0</v>
      </c>
      <c r="AE10" s="63">
        <v>0</v>
      </c>
      <c r="AF10" s="63">
        <v>21</v>
      </c>
      <c r="AG10" s="63">
        <v>14</v>
      </c>
      <c r="AH10" s="63">
        <v>1</v>
      </c>
      <c r="AI10" s="63">
        <v>10</v>
      </c>
      <c r="AJ10" s="63">
        <v>0</v>
      </c>
      <c r="AK10" s="63">
        <v>0</v>
      </c>
      <c r="AL10" s="63">
        <v>0</v>
      </c>
      <c r="AM10" s="63">
        <v>0</v>
      </c>
      <c r="AN10" s="63">
        <v>139</v>
      </c>
      <c r="AO10" s="63">
        <v>7</v>
      </c>
      <c r="AP10" s="67">
        <v>1.75</v>
      </c>
      <c r="AQ10" s="68">
        <v>5.9888500000000002</v>
      </c>
      <c r="AR10" s="69">
        <v>7</v>
      </c>
    </row>
    <row r="11" spans="1:44">
      <c r="A11" s="4" t="s">
        <v>24</v>
      </c>
      <c r="B11" s="58">
        <v>417</v>
      </c>
      <c r="C11" s="5">
        <v>7</v>
      </c>
      <c r="D11" s="6">
        <v>4.9000000000000004</v>
      </c>
      <c r="E11" s="5">
        <v>3</v>
      </c>
      <c r="F11" s="5">
        <v>7</v>
      </c>
      <c r="G11" s="6">
        <v>2.1</v>
      </c>
      <c r="H11" s="59">
        <v>1.75</v>
      </c>
      <c r="I11" s="60">
        <v>70</v>
      </c>
      <c r="J11" s="7">
        <v>7</v>
      </c>
      <c r="K11" s="61">
        <v>1.75</v>
      </c>
      <c r="L11" s="62">
        <v>327</v>
      </c>
      <c r="M11" s="63">
        <v>4.726</v>
      </c>
      <c r="N11" s="64">
        <v>2.363</v>
      </c>
      <c r="O11" s="63">
        <v>0</v>
      </c>
      <c r="P11" s="63">
        <v>0</v>
      </c>
      <c r="Q11" s="64">
        <v>0</v>
      </c>
      <c r="R11" s="63">
        <v>35</v>
      </c>
      <c r="S11" s="63">
        <v>3.4580000000000002</v>
      </c>
      <c r="T11" s="64">
        <v>1.0374000000000001</v>
      </c>
      <c r="U11" s="65">
        <v>0.85009999999999997</v>
      </c>
      <c r="V11" s="66">
        <v>3</v>
      </c>
      <c r="W11" s="63">
        <v>30</v>
      </c>
      <c r="X11" s="63">
        <v>1</v>
      </c>
      <c r="Y11" s="63">
        <v>15</v>
      </c>
      <c r="Z11" s="63">
        <v>1</v>
      </c>
      <c r="AA11" s="63">
        <v>20</v>
      </c>
      <c r="AB11" s="63">
        <v>0</v>
      </c>
      <c r="AC11" s="63">
        <v>0</v>
      </c>
      <c r="AD11" s="63">
        <v>1</v>
      </c>
      <c r="AE11" s="63">
        <v>10</v>
      </c>
      <c r="AF11" s="63">
        <v>43</v>
      </c>
      <c r="AG11" s="63">
        <v>14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89</v>
      </c>
      <c r="AO11" s="63">
        <v>6.53</v>
      </c>
      <c r="AP11" s="67">
        <v>1.6325000000000001</v>
      </c>
      <c r="AQ11" s="68">
        <v>5.9826000000000006</v>
      </c>
      <c r="AR11" s="69">
        <v>8</v>
      </c>
    </row>
    <row r="12" spans="1:44">
      <c r="A12" s="4" t="s">
        <v>25</v>
      </c>
      <c r="B12" s="58">
        <v>376</v>
      </c>
      <c r="C12" s="5">
        <v>7</v>
      </c>
      <c r="D12" s="6">
        <v>4.9000000000000004</v>
      </c>
      <c r="E12" s="5">
        <v>3</v>
      </c>
      <c r="F12" s="5">
        <v>7</v>
      </c>
      <c r="G12" s="6">
        <v>2.1</v>
      </c>
      <c r="H12" s="59">
        <v>1.75</v>
      </c>
      <c r="I12" s="60">
        <v>70</v>
      </c>
      <c r="J12" s="7">
        <v>7</v>
      </c>
      <c r="K12" s="61">
        <v>1.75</v>
      </c>
      <c r="L12" s="62">
        <v>237</v>
      </c>
      <c r="M12" s="63">
        <v>3.6970000000000001</v>
      </c>
      <c r="N12" s="64">
        <v>1.849</v>
      </c>
      <c r="O12" s="63">
        <v>0</v>
      </c>
      <c r="P12" s="63">
        <v>0</v>
      </c>
      <c r="Q12" s="64">
        <v>0</v>
      </c>
      <c r="R12" s="63">
        <v>35</v>
      </c>
      <c r="S12" s="63">
        <v>3.4580000000000002</v>
      </c>
      <c r="T12" s="64">
        <v>1.0374000000000001</v>
      </c>
      <c r="U12" s="65">
        <v>0.72160000000000002</v>
      </c>
      <c r="V12" s="66">
        <v>6</v>
      </c>
      <c r="W12" s="63">
        <v>30</v>
      </c>
      <c r="X12" s="63">
        <v>4</v>
      </c>
      <c r="Y12" s="63">
        <v>30</v>
      </c>
      <c r="Z12" s="63">
        <v>3</v>
      </c>
      <c r="AA12" s="63">
        <v>40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4</v>
      </c>
      <c r="AI12" s="63">
        <v>10</v>
      </c>
      <c r="AJ12" s="63">
        <v>0</v>
      </c>
      <c r="AK12" s="63">
        <v>0</v>
      </c>
      <c r="AL12" s="63" t="s">
        <v>17</v>
      </c>
      <c r="AM12" s="63">
        <v>10</v>
      </c>
      <c r="AN12" s="63">
        <v>120</v>
      </c>
      <c r="AO12" s="63">
        <v>7</v>
      </c>
      <c r="AP12" s="67">
        <v>1.75</v>
      </c>
      <c r="AQ12" s="68">
        <v>5.9716000000000005</v>
      </c>
      <c r="AR12" s="69">
        <v>9</v>
      </c>
    </row>
    <row r="13" spans="1:44">
      <c r="A13" s="4" t="s">
        <v>26</v>
      </c>
      <c r="B13" s="58">
        <v>321</v>
      </c>
      <c r="C13" s="5">
        <v>7</v>
      </c>
      <c r="D13" s="6">
        <v>4.9000000000000004</v>
      </c>
      <c r="E13" s="5">
        <v>2</v>
      </c>
      <c r="F13" s="5">
        <v>6</v>
      </c>
      <c r="G13" s="6">
        <v>1.8</v>
      </c>
      <c r="H13" s="59">
        <v>1.675</v>
      </c>
      <c r="I13" s="60">
        <v>70</v>
      </c>
      <c r="J13" s="7">
        <v>7</v>
      </c>
      <c r="K13" s="61">
        <v>1.75</v>
      </c>
      <c r="L13" s="62">
        <v>156</v>
      </c>
      <c r="M13" s="63">
        <v>2.7709999999999999</v>
      </c>
      <c r="N13" s="64">
        <v>1.3859999999999999</v>
      </c>
      <c r="O13" s="63">
        <v>0</v>
      </c>
      <c r="P13" s="63">
        <v>0</v>
      </c>
      <c r="Q13" s="64">
        <v>0</v>
      </c>
      <c r="R13" s="63">
        <v>69</v>
      </c>
      <c r="S13" s="63">
        <v>5.9160000000000004</v>
      </c>
      <c r="T13" s="64">
        <v>1.7747999999999999</v>
      </c>
      <c r="U13" s="65">
        <v>0.79020000000000001</v>
      </c>
      <c r="V13" s="66">
        <v>3</v>
      </c>
      <c r="W13" s="63">
        <v>30</v>
      </c>
      <c r="X13" s="63">
        <v>3</v>
      </c>
      <c r="Y13" s="63">
        <v>30</v>
      </c>
      <c r="Z13" s="63">
        <v>4</v>
      </c>
      <c r="AA13" s="63">
        <v>40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100</v>
      </c>
      <c r="AO13" s="63">
        <v>7</v>
      </c>
      <c r="AP13" s="67">
        <v>1.75</v>
      </c>
      <c r="AQ13" s="68">
        <v>5.9651999999999994</v>
      </c>
      <c r="AR13" s="69">
        <v>10</v>
      </c>
    </row>
    <row r="14" spans="1:44">
      <c r="A14" s="4" t="s">
        <v>27</v>
      </c>
      <c r="B14" s="58">
        <v>776</v>
      </c>
      <c r="C14" s="5">
        <v>7</v>
      </c>
      <c r="D14" s="6">
        <v>4.9000000000000004</v>
      </c>
      <c r="E14" s="5">
        <v>1</v>
      </c>
      <c r="F14" s="5">
        <v>5</v>
      </c>
      <c r="G14" s="6">
        <v>1.5</v>
      </c>
      <c r="H14" s="59">
        <v>1.6</v>
      </c>
      <c r="I14" s="60">
        <v>70</v>
      </c>
      <c r="J14" s="7">
        <v>7</v>
      </c>
      <c r="K14" s="61">
        <v>1.75</v>
      </c>
      <c r="L14" s="62">
        <v>336</v>
      </c>
      <c r="M14" s="63">
        <v>4.8289999999999997</v>
      </c>
      <c r="N14" s="64">
        <v>2.415</v>
      </c>
      <c r="O14" s="63">
        <v>0</v>
      </c>
      <c r="P14" s="63">
        <v>0</v>
      </c>
      <c r="Q14" s="64">
        <v>0</v>
      </c>
      <c r="R14" s="63">
        <v>35</v>
      </c>
      <c r="S14" s="63">
        <v>3.4580000000000002</v>
      </c>
      <c r="T14" s="64">
        <v>1.0374000000000001</v>
      </c>
      <c r="U14" s="65">
        <v>0.86309999999999998</v>
      </c>
      <c r="V14" s="66">
        <v>1</v>
      </c>
      <c r="W14" s="63">
        <v>15</v>
      </c>
      <c r="X14" s="63">
        <v>7</v>
      </c>
      <c r="Y14" s="63">
        <v>30</v>
      </c>
      <c r="Z14" s="63">
        <v>3</v>
      </c>
      <c r="AA14" s="63">
        <v>40</v>
      </c>
      <c r="AB14" s="63">
        <v>4</v>
      </c>
      <c r="AC14" s="63">
        <v>15</v>
      </c>
      <c r="AD14" s="63">
        <v>0</v>
      </c>
      <c r="AE14" s="63">
        <v>0</v>
      </c>
      <c r="AF14" s="63">
        <v>20</v>
      </c>
      <c r="AG14" s="63">
        <v>14</v>
      </c>
      <c r="AH14" s="63">
        <v>0</v>
      </c>
      <c r="AI14" s="63">
        <v>0</v>
      </c>
      <c r="AJ14" s="63">
        <v>0</v>
      </c>
      <c r="AK14" s="63">
        <v>0</v>
      </c>
      <c r="AL14" s="63" t="s">
        <v>17</v>
      </c>
      <c r="AM14" s="63">
        <v>10</v>
      </c>
      <c r="AN14" s="63">
        <v>124</v>
      </c>
      <c r="AO14" s="63">
        <v>7</v>
      </c>
      <c r="AP14" s="67">
        <v>1.75</v>
      </c>
      <c r="AQ14" s="68">
        <v>5.9630999999999998</v>
      </c>
      <c r="AR14" s="69">
        <v>11</v>
      </c>
    </row>
    <row r="15" spans="1:44">
      <c r="A15" s="4" t="s">
        <v>28</v>
      </c>
      <c r="B15" s="58">
        <v>400</v>
      </c>
      <c r="C15" s="5">
        <v>7</v>
      </c>
      <c r="D15" s="6">
        <v>4.9000000000000004</v>
      </c>
      <c r="E15" s="5">
        <v>1</v>
      </c>
      <c r="F15" s="5">
        <v>5</v>
      </c>
      <c r="G15" s="6">
        <v>1.5</v>
      </c>
      <c r="H15" s="59">
        <v>1.6</v>
      </c>
      <c r="I15" s="60">
        <v>70</v>
      </c>
      <c r="J15" s="7">
        <v>7</v>
      </c>
      <c r="K15" s="61">
        <v>1.75</v>
      </c>
      <c r="L15" s="62">
        <v>336</v>
      </c>
      <c r="M15" s="63">
        <v>4.8289999999999997</v>
      </c>
      <c r="N15" s="64">
        <v>2.415</v>
      </c>
      <c r="O15" s="63">
        <v>0</v>
      </c>
      <c r="P15" s="63">
        <v>0</v>
      </c>
      <c r="Q15" s="64">
        <v>0</v>
      </c>
      <c r="R15" s="63">
        <v>35</v>
      </c>
      <c r="S15" s="63">
        <v>3.4580000000000002</v>
      </c>
      <c r="T15" s="64">
        <v>1.0374000000000001</v>
      </c>
      <c r="U15" s="65">
        <v>0.86309999999999998</v>
      </c>
      <c r="V15" s="66">
        <v>5</v>
      </c>
      <c r="W15" s="63">
        <v>30</v>
      </c>
      <c r="X15" s="63">
        <v>5</v>
      </c>
      <c r="Y15" s="63">
        <v>30</v>
      </c>
      <c r="Z15" s="63">
        <v>2</v>
      </c>
      <c r="AA15" s="63">
        <v>40</v>
      </c>
      <c r="AB15" s="63">
        <v>0</v>
      </c>
      <c r="AC15" s="63">
        <v>0</v>
      </c>
      <c r="AD15" s="63">
        <v>0</v>
      </c>
      <c r="AE15" s="63">
        <v>0</v>
      </c>
      <c r="AF15" s="63">
        <v>16</v>
      </c>
      <c r="AG15" s="63">
        <v>14</v>
      </c>
      <c r="AH15" s="63">
        <v>3</v>
      </c>
      <c r="AI15" s="63">
        <v>10</v>
      </c>
      <c r="AJ15" s="63">
        <v>0</v>
      </c>
      <c r="AK15" s="63">
        <v>0</v>
      </c>
      <c r="AL15" s="63">
        <v>0</v>
      </c>
      <c r="AM15" s="63">
        <v>0</v>
      </c>
      <c r="AN15" s="63">
        <v>124</v>
      </c>
      <c r="AO15" s="63">
        <v>7</v>
      </c>
      <c r="AP15" s="67">
        <v>1.75</v>
      </c>
      <c r="AQ15" s="68">
        <v>5.9630999999999998</v>
      </c>
      <c r="AR15" s="69">
        <v>12</v>
      </c>
    </row>
    <row r="16" spans="1:44">
      <c r="A16" s="4" t="s">
        <v>29</v>
      </c>
      <c r="B16" s="58">
        <v>314</v>
      </c>
      <c r="C16" s="5">
        <v>7</v>
      </c>
      <c r="D16" s="6">
        <v>4.9000000000000004</v>
      </c>
      <c r="E16" s="5">
        <v>3</v>
      </c>
      <c r="F16" s="5">
        <v>7</v>
      </c>
      <c r="G16" s="6">
        <v>2.1</v>
      </c>
      <c r="H16" s="59">
        <v>1.75</v>
      </c>
      <c r="I16" s="60">
        <v>70</v>
      </c>
      <c r="J16" s="7">
        <v>7</v>
      </c>
      <c r="K16" s="61">
        <v>1.75</v>
      </c>
      <c r="L16" s="62">
        <v>231</v>
      </c>
      <c r="M16" s="63">
        <v>3.629</v>
      </c>
      <c r="N16" s="64">
        <v>1.8149999999999999</v>
      </c>
      <c r="O16" s="63">
        <v>0</v>
      </c>
      <c r="P16" s="63">
        <v>0</v>
      </c>
      <c r="Q16" s="64">
        <v>0</v>
      </c>
      <c r="R16" s="63">
        <v>35</v>
      </c>
      <c r="S16" s="63">
        <v>3.4580000000000002</v>
      </c>
      <c r="T16" s="64">
        <v>1.0374000000000001</v>
      </c>
      <c r="U16" s="65">
        <v>0.71309999999999996</v>
      </c>
      <c r="V16" s="66">
        <v>1</v>
      </c>
      <c r="W16" s="63">
        <v>15</v>
      </c>
      <c r="X16" s="63">
        <v>4</v>
      </c>
      <c r="Y16" s="63">
        <v>30</v>
      </c>
      <c r="Z16" s="63">
        <v>3</v>
      </c>
      <c r="AA16" s="63">
        <v>40</v>
      </c>
      <c r="AB16" s="63">
        <v>1</v>
      </c>
      <c r="AC16" s="63">
        <v>15</v>
      </c>
      <c r="AD16" s="63">
        <v>0</v>
      </c>
      <c r="AE16" s="63">
        <v>0</v>
      </c>
      <c r="AF16" s="63">
        <v>13</v>
      </c>
      <c r="AG16" s="63">
        <v>7</v>
      </c>
      <c r="AH16" s="63">
        <v>3</v>
      </c>
      <c r="AI16" s="63">
        <v>10</v>
      </c>
      <c r="AJ16" s="63">
        <v>0</v>
      </c>
      <c r="AK16" s="63">
        <v>0</v>
      </c>
      <c r="AL16" s="63" t="s">
        <v>17</v>
      </c>
      <c r="AM16" s="63">
        <v>10</v>
      </c>
      <c r="AN16" s="63">
        <v>127</v>
      </c>
      <c r="AO16" s="63">
        <v>7</v>
      </c>
      <c r="AP16" s="67">
        <v>1.75</v>
      </c>
      <c r="AQ16" s="68">
        <v>5.9630999999999998</v>
      </c>
      <c r="AR16" s="69">
        <v>13</v>
      </c>
    </row>
    <row r="17" spans="1:44">
      <c r="A17" s="4" t="s">
        <v>30</v>
      </c>
      <c r="B17" s="58">
        <v>453</v>
      </c>
      <c r="C17" s="5">
        <v>7</v>
      </c>
      <c r="D17" s="6">
        <v>4.9000000000000004</v>
      </c>
      <c r="E17" s="5">
        <v>4</v>
      </c>
      <c r="F17" s="5">
        <v>7</v>
      </c>
      <c r="G17" s="6">
        <v>2.1</v>
      </c>
      <c r="H17" s="59">
        <v>1.75</v>
      </c>
      <c r="I17" s="60">
        <v>70</v>
      </c>
      <c r="J17" s="7">
        <v>7</v>
      </c>
      <c r="K17" s="61">
        <v>1.75</v>
      </c>
      <c r="L17" s="62">
        <v>253</v>
      </c>
      <c r="M17" s="63">
        <v>3.88</v>
      </c>
      <c r="N17" s="64">
        <v>1.94</v>
      </c>
      <c r="O17" s="63">
        <v>0</v>
      </c>
      <c r="P17" s="63">
        <v>0</v>
      </c>
      <c r="Q17" s="64">
        <v>0</v>
      </c>
      <c r="R17" s="63">
        <v>35</v>
      </c>
      <c r="S17" s="63">
        <v>3.4580000000000002</v>
      </c>
      <c r="T17" s="64">
        <v>1.0374000000000001</v>
      </c>
      <c r="U17" s="65">
        <v>0.74439999999999995</v>
      </c>
      <c r="V17" s="66">
        <v>0</v>
      </c>
      <c r="W17" s="63">
        <v>0</v>
      </c>
      <c r="X17" s="63">
        <v>10</v>
      </c>
      <c r="Y17" s="63">
        <v>30</v>
      </c>
      <c r="Z17" s="63">
        <v>1</v>
      </c>
      <c r="AA17" s="63">
        <v>20</v>
      </c>
      <c r="AB17" s="63">
        <v>8</v>
      </c>
      <c r="AC17" s="63">
        <v>15</v>
      </c>
      <c r="AD17" s="63">
        <v>0</v>
      </c>
      <c r="AE17" s="63">
        <v>0</v>
      </c>
      <c r="AF17" s="63">
        <v>19</v>
      </c>
      <c r="AG17" s="63">
        <v>14</v>
      </c>
      <c r="AH17" s="63">
        <v>2</v>
      </c>
      <c r="AI17" s="63">
        <v>10</v>
      </c>
      <c r="AJ17" s="63">
        <v>0</v>
      </c>
      <c r="AK17" s="63">
        <v>0</v>
      </c>
      <c r="AL17" s="63" t="s">
        <v>17</v>
      </c>
      <c r="AM17" s="63">
        <v>10</v>
      </c>
      <c r="AN17" s="63">
        <v>99</v>
      </c>
      <c r="AO17" s="63">
        <v>6.84</v>
      </c>
      <c r="AP17" s="67">
        <v>1.71</v>
      </c>
      <c r="AQ17" s="68">
        <v>5.9543999999999997</v>
      </c>
      <c r="AR17" s="69">
        <v>14</v>
      </c>
    </row>
    <row r="18" spans="1:44">
      <c r="A18" s="4" t="s">
        <v>31</v>
      </c>
      <c r="B18" s="58">
        <v>402</v>
      </c>
      <c r="C18" s="5">
        <v>7</v>
      </c>
      <c r="D18" s="6">
        <v>4.9000000000000004</v>
      </c>
      <c r="E18" s="5">
        <v>3</v>
      </c>
      <c r="F18" s="5">
        <v>7</v>
      </c>
      <c r="G18" s="6">
        <v>2.1</v>
      </c>
      <c r="H18" s="59">
        <v>1.75</v>
      </c>
      <c r="I18" s="60">
        <v>70</v>
      </c>
      <c r="J18" s="7">
        <v>7</v>
      </c>
      <c r="K18" s="61">
        <v>1.75</v>
      </c>
      <c r="L18" s="62">
        <v>304</v>
      </c>
      <c r="M18" s="63">
        <v>4.4630000000000001</v>
      </c>
      <c r="N18" s="64">
        <v>2.2320000000000002</v>
      </c>
      <c r="O18" s="63">
        <v>0</v>
      </c>
      <c r="P18" s="63">
        <v>0</v>
      </c>
      <c r="Q18" s="64">
        <v>0</v>
      </c>
      <c r="R18" s="63">
        <v>35</v>
      </c>
      <c r="S18" s="63">
        <v>3.4580000000000002</v>
      </c>
      <c r="T18" s="64">
        <v>1.0374000000000001</v>
      </c>
      <c r="U18" s="65">
        <v>0.81740000000000002</v>
      </c>
      <c r="V18" s="66">
        <v>0</v>
      </c>
      <c r="W18" s="63">
        <v>0</v>
      </c>
      <c r="X18" s="63">
        <v>2</v>
      </c>
      <c r="Y18" s="63">
        <v>30</v>
      </c>
      <c r="Z18" s="63">
        <v>1</v>
      </c>
      <c r="AA18" s="63">
        <v>20</v>
      </c>
      <c r="AB18" s="63">
        <v>1</v>
      </c>
      <c r="AC18" s="63">
        <v>15</v>
      </c>
      <c r="AD18" s="63">
        <v>0</v>
      </c>
      <c r="AE18" s="63">
        <v>0</v>
      </c>
      <c r="AF18" s="63">
        <v>0</v>
      </c>
      <c r="AG18" s="63">
        <v>0</v>
      </c>
      <c r="AH18" s="63">
        <v>1</v>
      </c>
      <c r="AI18" s="63">
        <v>10</v>
      </c>
      <c r="AJ18" s="63">
        <v>0</v>
      </c>
      <c r="AK18" s="63">
        <v>0</v>
      </c>
      <c r="AL18" s="63" t="s">
        <v>17</v>
      </c>
      <c r="AM18" s="63">
        <v>10</v>
      </c>
      <c r="AN18" s="63">
        <v>85</v>
      </c>
      <c r="AO18" s="63">
        <v>6.53</v>
      </c>
      <c r="AP18" s="67">
        <v>1.6325000000000001</v>
      </c>
      <c r="AQ18" s="68">
        <v>5.9499000000000004</v>
      </c>
      <c r="AR18" s="69">
        <v>15</v>
      </c>
    </row>
    <row r="19" spans="1:44">
      <c r="A19" s="4" t="s">
        <v>32</v>
      </c>
      <c r="B19" s="58">
        <v>544</v>
      </c>
      <c r="C19" s="5">
        <v>7</v>
      </c>
      <c r="D19" s="6">
        <v>4.9000000000000004</v>
      </c>
      <c r="E19" s="5">
        <v>3</v>
      </c>
      <c r="F19" s="5">
        <v>7</v>
      </c>
      <c r="G19" s="6">
        <v>2.1</v>
      </c>
      <c r="H19" s="59">
        <v>1.75</v>
      </c>
      <c r="I19" s="60">
        <v>70</v>
      </c>
      <c r="J19" s="7">
        <v>7</v>
      </c>
      <c r="K19" s="61">
        <v>1.75</v>
      </c>
      <c r="L19" s="62">
        <v>145</v>
      </c>
      <c r="M19" s="63">
        <v>2.6459999999999999</v>
      </c>
      <c r="N19" s="64">
        <v>1.323</v>
      </c>
      <c r="O19" s="63">
        <v>94</v>
      </c>
      <c r="P19" s="63">
        <v>2.0630000000000002</v>
      </c>
      <c r="Q19" s="64">
        <v>0.41299999999999998</v>
      </c>
      <c r="R19" s="63">
        <v>35</v>
      </c>
      <c r="S19" s="63">
        <v>3.4580000000000002</v>
      </c>
      <c r="T19" s="64">
        <v>1.0374000000000001</v>
      </c>
      <c r="U19" s="65">
        <v>0.69340000000000002</v>
      </c>
      <c r="V19" s="66">
        <v>3</v>
      </c>
      <c r="W19" s="63">
        <v>30</v>
      </c>
      <c r="X19" s="63">
        <v>3</v>
      </c>
      <c r="Y19" s="63">
        <v>30</v>
      </c>
      <c r="Z19" s="63">
        <v>4</v>
      </c>
      <c r="AA19" s="63">
        <v>40</v>
      </c>
      <c r="AB19" s="63">
        <v>1</v>
      </c>
      <c r="AC19" s="63">
        <v>15</v>
      </c>
      <c r="AD19" s="63">
        <v>1</v>
      </c>
      <c r="AE19" s="63">
        <v>10</v>
      </c>
      <c r="AF19" s="63">
        <v>24</v>
      </c>
      <c r="AG19" s="63">
        <v>14</v>
      </c>
      <c r="AH19" s="63">
        <v>1</v>
      </c>
      <c r="AI19" s="63">
        <v>10</v>
      </c>
      <c r="AJ19" s="63">
        <v>0</v>
      </c>
      <c r="AK19" s="63">
        <v>0</v>
      </c>
      <c r="AL19" s="63" t="s">
        <v>17</v>
      </c>
      <c r="AM19" s="63">
        <v>10</v>
      </c>
      <c r="AN19" s="63">
        <v>159</v>
      </c>
      <c r="AO19" s="63">
        <v>7</v>
      </c>
      <c r="AP19" s="67">
        <v>1.75</v>
      </c>
      <c r="AQ19" s="68">
        <v>5.9434000000000005</v>
      </c>
      <c r="AR19" s="69">
        <v>16</v>
      </c>
    </row>
    <row r="20" spans="1:44">
      <c r="A20" s="4" t="s">
        <v>33</v>
      </c>
      <c r="B20" s="58">
        <v>197</v>
      </c>
      <c r="C20" s="5">
        <v>4.8</v>
      </c>
      <c r="D20" s="6">
        <v>3.36</v>
      </c>
      <c r="E20" s="5">
        <v>3</v>
      </c>
      <c r="F20" s="5">
        <v>7</v>
      </c>
      <c r="G20" s="6">
        <v>2.1</v>
      </c>
      <c r="H20" s="59">
        <v>1.365</v>
      </c>
      <c r="I20" s="60">
        <v>70</v>
      </c>
      <c r="J20" s="7">
        <v>7</v>
      </c>
      <c r="K20" s="61">
        <v>1.75</v>
      </c>
      <c r="L20" s="62">
        <v>412</v>
      </c>
      <c r="M20" s="63">
        <v>5.6970000000000001</v>
      </c>
      <c r="N20" s="64">
        <v>2.8490000000000002</v>
      </c>
      <c r="O20" s="63">
        <v>78</v>
      </c>
      <c r="P20" s="63">
        <v>1.88</v>
      </c>
      <c r="Q20" s="64">
        <v>0.376</v>
      </c>
      <c r="R20" s="63">
        <v>35</v>
      </c>
      <c r="S20" s="63">
        <v>3.4580000000000002</v>
      </c>
      <c r="T20" s="64">
        <v>1.0374000000000001</v>
      </c>
      <c r="U20" s="65">
        <v>1.0656000000000001</v>
      </c>
      <c r="V20" s="66">
        <v>4</v>
      </c>
      <c r="W20" s="63">
        <v>30</v>
      </c>
      <c r="X20" s="63">
        <v>5</v>
      </c>
      <c r="Y20" s="63">
        <v>30</v>
      </c>
      <c r="Z20" s="63">
        <v>1</v>
      </c>
      <c r="AA20" s="63">
        <v>20</v>
      </c>
      <c r="AB20" s="63">
        <v>2</v>
      </c>
      <c r="AC20" s="63">
        <v>15</v>
      </c>
      <c r="AD20" s="63">
        <v>0</v>
      </c>
      <c r="AE20" s="63">
        <v>0</v>
      </c>
      <c r="AF20" s="63">
        <v>110</v>
      </c>
      <c r="AG20" s="63">
        <v>14</v>
      </c>
      <c r="AH20" s="63">
        <v>0</v>
      </c>
      <c r="AI20" s="63">
        <v>0</v>
      </c>
      <c r="AJ20" s="63">
        <v>0</v>
      </c>
      <c r="AK20" s="63">
        <v>0</v>
      </c>
      <c r="AL20" s="63" t="s">
        <v>17</v>
      </c>
      <c r="AM20" s="63">
        <v>10</v>
      </c>
      <c r="AN20" s="63">
        <v>119</v>
      </c>
      <c r="AO20" s="63">
        <v>7</v>
      </c>
      <c r="AP20" s="67">
        <v>1.75</v>
      </c>
      <c r="AQ20" s="68">
        <v>5.9306000000000001</v>
      </c>
      <c r="AR20" s="69">
        <v>17</v>
      </c>
    </row>
    <row r="21" spans="1:44">
      <c r="A21" s="4" t="s">
        <v>34</v>
      </c>
      <c r="B21" s="58">
        <v>302</v>
      </c>
      <c r="C21" s="5">
        <v>7</v>
      </c>
      <c r="D21" s="6">
        <v>4.9000000000000004</v>
      </c>
      <c r="E21" s="5">
        <v>1</v>
      </c>
      <c r="F21" s="5">
        <v>5</v>
      </c>
      <c r="G21" s="6">
        <v>1.5</v>
      </c>
      <c r="H21" s="59">
        <v>1.6</v>
      </c>
      <c r="I21" s="60">
        <v>70</v>
      </c>
      <c r="J21" s="7">
        <v>7</v>
      </c>
      <c r="K21" s="61">
        <v>1.75</v>
      </c>
      <c r="L21" s="62">
        <v>242</v>
      </c>
      <c r="M21" s="63">
        <v>3.754</v>
      </c>
      <c r="N21" s="64">
        <v>1.877</v>
      </c>
      <c r="O21" s="63">
        <v>7</v>
      </c>
      <c r="P21" s="63">
        <v>1.069</v>
      </c>
      <c r="Q21" s="64">
        <v>0.214</v>
      </c>
      <c r="R21" s="63">
        <v>42</v>
      </c>
      <c r="S21" s="63">
        <v>3.964</v>
      </c>
      <c r="T21" s="64">
        <v>1.1892</v>
      </c>
      <c r="U21" s="65">
        <v>0.82010000000000005</v>
      </c>
      <c r="V21" s="66">
        <v>3</v>
      </c>
      <c r="W21" s="63">
        <v>30</v>
      </c>
      <c r="X21" s="63">
        <v>2</v>
      </c>
      <c r="Y21" s="63">
        <v>30</v>
      </c>
      <c r="Z21" s="63">
        <v>1</v>
      </c>
      <c r="AA21" s="63">
        <v>20</v>
      </c>
      <c r="AB21" s="63">
        <v>0</v>
      </c>
      <c r="AC21" s="63">
        <v>0</v>
      </c>
      <c r="AD21" s="63">
        <v>1</v>
      </c>
      <c r="AE21" s="63">
        <v>10</v>
      </c>
      <c r="AF21" s="63">
        <v>23</v>
      </c>
      <c r="AG21" s="63">
        <v>14</v>
      </c>
      <c r="AH21" s="63">
        <v>1</v>
      </c>
      <c r="AI21" s="63">
        <v>10</v>
      </c>
      <c r="AJ21" s="63">
        <v>0</v>
      </c>
      <c r="AK21" s="63">
        <v>0</v>
      </c>
      <c r="AL21" s="63" t="s">
        <v>17</v>
      </c>
      <c r="AM21" s="63">
        <v>10</v>
      </c>
      <c r="AN21" s="63">
        <v>124</v>
      </c>
      <c r="AO21" s="63">
        <v>7</v>
      </c>
      <c r="AP21" s="67">
        <v>1.75</v>
      </c>
      <c r="AQ21" s="68">
        <v>5.9200999999999997</v>
      </c>
      <c r="AR21" s="69">
        <v>18</v>
      </c>
    </row>
    <row r="22" spans="1:44">
      <c r="A22" s="4" t="s">
        <v>35</v>
      </c>
      <c r="B22" s="58">
        <v>403</v>
      </c>
      <c r="C22" s="5">
        <v>7</v>
      </c>
      <c r="D22" s="6">
        <v>4.9000000000000004</v>
      </c>
      <c r="E22" s="5">
        <v>2</v>
      </c>
      <c r="F22" s="5">
        <v>6</v>
      </c>
      <c r="G22" s="6">
        <v>1.8</v>
      </c>
      <c r="H22" s="59">
        <v>1.675</v>
      </c>
      <c r="I22" s="60">
        <v>70</v>
      </c>
      <c r="J22" s="7">
        <v>7</v>
      </c>
      <c r="K22" s="61">
        <v>1.75</v>
      </c>
      <c r="L22" s="62">
        <v>188</v>
      </c>
      <c r="M22" s="63">
        <v>3.137</v>
      </c>
      <c r="N22" s="64">
        <v>1.569</v>
      </c>
      <c r="O22" s="63">
        <v>25</v>
      </c>
      <c r="P22" s="63">
        <v>1.274</v>
      </c>
      <c r="Q22" s="64">
        <v>0.255</v>
      </c>
      <c r="R22" s="63">
        <v>35</v>
      </c>
      <c r="S22" s="63">
        <v>3.4580000000000002</v>
      </c>
      <c r="T22" s="64">
        <v>1.0374000000000001</v>
      </c>
      <c r="U22" s="65">
        <v>0.71540000000000004</v>
      </c>
      <c r="V22" s="66">
        <v>4</v>
      </c>
      <c r="W22" s="63">
        <v>30</v>
      </c>
      <c r="X22" s="63">
        <v>2</v>
      </c>
      <c r="Y22" s="63">
        <v>30</v>
      </c>
      <c r="Z22" s="63">
        <v>2</v>
      </c>
      <c r="AA22" s="63">
        <v>40</v>
      </c>
      <c r="AB22" s="63">
        <v>0</v>
      </c>
      <c r="AC22" s="63">
        <v>0</v>
      </c>
      <c r="AD22" s="63">
        <v>2</v>
      </c>
      <c r="AE22" s="63">
        <v>10</v>
      </c>
      <c r="AF22" s="63">
        <v>0</v>
      </c>
      <c r="AG22" s="63">
        <v>0</v>
      </c>
      <c r="AH22" s="63">
        <v>0</v>
      </c>
      <c r="AI22" s="63">
        <v>0</v>
      </c>
      <c r="AJ22" s="63">
        <v>1</v>
      </c>
      <c r="AK22" s="63">
        <v>10</v>
      </c>
      <c r="AL22" s="63">
        <v>0</v>
      </c>
      <c r="AM22" s="63">
        <v>0</v>
      </c>
      <c r="AN22" s="63">
        <v>120</v>
      </c>
      <c r="AO22" s="63">
        <v>7</v>
      </c>
      <c r="AP22" s="67">
        <v>1.75</v>
      </c>
      <c r="AQ22" s="68">
        <v>5.8903999999999996</v>
      </c>
      <c r="AR22" s="69">
        <v>19</v>
      </c>
    </row>
    <row r="23" spans="1:44">
      <c r="A23" s="4" t="s">
        <v>36</v>
      </c>
      <c r="B23" s="58">
        <v>240</v>
      </c>
      <c r="C23" s="5">
        <v>5.72</v>
      </c>
      <c r="D23" s="6">
        <v>4.0030000000000001</v>
      </c>
      <c r="E23" s="5">
        <v>1</v>
      </c>
      <c r="F23" s="5">
        <v>5</v>
      </c>
      <c r="G23" s="6">
        <v>1.5</v>
      </c>
      <c r="H23" s="59">
        <v>1.37575</v>
      </c>
      <c r="I23" s="60">
        <v>70</v>
      </c>
      <c r="J23" s="7">
        <v>7</v>
      </c>
      <c r="K23" s="61">
        <v>1.75</v>
      </c>
      <c r="L23" s="62">
        <v>455</v>
      </c>
      <c r="M23" s="63">
        <v>6.1890000000000001</v>
      </c>
      <c r="N23" s="64">
        <v>3.0950000000000002</v>
      </c>
      <c r="O23" s="63">
        <v>6</v>
      </c>
      <c r="P23" s="63">
        <v>1.0569999999999999</v>
      </c>
      <c r="Q23" s="64">
        <v>0.21099999999999999</v>
      </c>
      <c r="R23" s="63">
        <v>35</v>
      </c>
      <c r="S23" s="63">
        <v>3.4580000000000002</v>
      </c>
      <c r="T23" s="64">
        <v>1.0374000000000001</v>
      </c>
      <c r="U23" s="65">
        <v>1.0859000000000001</v>
      </c>
      <c r="V23" s="66">
        <v>2</v>
      </c>
      <c r="W23" s="63">
        <v>30</v>
      </c>
      <c r="X23" s="63">
        <v>0</v>
      </c>
      <c r="Y23" s="63">
        <v>0</v>
      </c>
      <c r="Z23" s="63">
        <v>2</v>
      </c>
      <c r="AA23" s="63">
        <v>40</v>
      </c>
      <c r="AB23" s="63">
        <v>0</v>
      </c>
      <c r="AC23" s="63">
        <v>0</v>
      </c>
      <c r="AD23" s="63">
        <v>1</v>
      </c>
      <c r="AE23" s="63">
        <v>10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 t="s">
        <v>17</v>
      </c>
      <c r="AM23" s="63">
        <v>10</v>
      </c>
      <c r="AN23" s="63">
        <v>90</v>
      </c>
      <c r="AO23" s="63">
        <v>6.68</v>
      </c>
      <c r="AP23" s="67">
        <v>1.67</v>
      </c>
      <c r="AQ23" s="68">
        <v>5.8816500000000005</v>
      </c>
      <c r="AR23" s="69">
        <v>20</v>
      </c>
    </row>
    <row r="24" spans="1:44">
      <c r="A24" s="4" t="s">
        <v>37</v>
      </c>
      <c r="B24" s="58">
        <v>191</v>
      </c>
      <c r="C24" s="5">
        <v>4.67</v>
      </c>
      <c r="D24" s="6">
        <v>3.2709999999999999</v>
      </c>
      <c r="E24" s="5">
        <v>4</v>
      </c>
      <c r="F24" s="5">
        <v>7</v>
      </c>
      <c r="G24" s="6">
        <v>2.1</v>
      </c>
      <c r="H24" s="59">
        <v>1.3427500000000001</v>
      </c>
      <c r="I24" s="60">
        <v>70</v>
      </c>
      <c r="J24" s="7">
        <v>7</v>
      </c>
      <c r="K24" s="61">
        <v>1.75</v>
      </c>
      <c r="L24" s="62">
        <v>402</v>
      </c>
      <c r="M24" s="63">
        <v>5.5830000000000002</v>
      </c>
      <c r="N24" s="64">
        <v>2.7919999999999998</v>
      </c>
      <c r="O24" s="63">
        <v>66</v>
      </c>
      <c r="P24" s="63">
        <v>1.7430000000000001</v>
      </c>
      <c r="Q24" s="64">
        <v>0.34899999999999998</v>
      </c>
      <c r="R24" s="63">
        <v>84</v>
      </c>
      <c r="S24" s="63">
        <v>7</v>
      </c>
      <c r="T24" s="64">
        <v>2.1</v>
      </c>
      <c r="U24" s="65">
        <v>1.3103</v>
      </c>
      <c r="V24" s="66">
        <v>0</v>
      </c>
      <c r="W24" s="63">
        <v>0</v>
      </c>
      <c r="X24" s="63">
        <v>1</v>
      </c>
      <c r="Y24" s="63">
        <v>15</v>
      </c>
      <c r="Z24" s="63">
        <v>1</v>
      </c>
      <c r="AA24" s="63">
        <v>20</v>
      </c>
      <c r="AB24" s="63">
        <v>0</v>
      </c>
      <c r="AC24" s="63">
        <v>0</v>
      </c>
      <c r="AD24" s="63">
        <v>0</v>
      </c>
      <c r="AE24" s="63">
        <v>0</v>
      </c>
      <c r="AF24" s="63">
        <v>24</v>
      </c>
      <c r="AG24" s="63">
        <v>14</v>
      </c>
      <c r="AH24" s="63">
        <v>1</v>
      </c>
      <c r="AI24" s="63">
        <v>10</v>
      </c>
      <c r="AJ24" s="63">
        <v>0</v>
      </c>
      <c r="AK24" s="63">
        <v>0</v>
      </c>
      <c r="AL24" s="63" t="s">
        <v>17</v>
      </c>
      <c r="AM24" s="63">
        <v>10</v>
      </c>
      <c r="AN24" s="63">
        <v>69</v>
      </c>
      <c r="AO24" s="63">
        <v>5.89</v>
      </c>
      <c r="AP24" s="67">
        <v>1.4724999999999999</v>
      </c>
      <c r="AQ24" s="68">
        <v>5.8755500000000005</v>
      </c>
      <c r="AR24" s="69">
        <v>21</v>
      </c>
    </row>
    <row r="25" spans="1:44">
      <c r="A25" s="4" t="s">
        <v>38</v>
      </c>
      <c r="B25" s="58">
        <v>259</v>
      </c>
      <c r="C25" s="5">
        <v>6.12</v>
      </c>
      <c r="D25" s="6">
        <v>4.2869999999999999</v>
      </c>
      <c r="E25" s="5">
        <v>3</v>
      </c>
      <c r="F25" s="5">
        <v>7</v>
      </c>
      <c r="G25" s="6">
        <v>2.1</v>
      </c>
      <c r="H25" s="59">
        <v>1.5967500000000001</v>
      </c>
      <c r="I25" s="60">
        <v>70</v>
      </c>
      <c r="J25" s="7">
        <v>7</v>
      </c>
      <c r="K25" s="61">
        <v>1.75</v>
      </c>
      <c r="L25" s="62">
        <v>140</v>
      </c>
      <c r="M25" s="63">
        <v>2.589</v>
      </c>
      <c r="N25" s="64">
        <v>1.2949999999999999</v>
      </c>
      <c r="O25" s="63">
        <v>0</v>
      </c>
      <c r="P25" s="63">
        <v>0</v>
      </c>
      <c r="Q25" s="64">
        <v>0</v>
      </c>
      <c r="R25" s="63">
        <v>69</v>
      </c>
      <c r="S25" s="63">
        <v>5.9160000000000004</v>
      </c>
      <c r="T25" s="64">
        <v>1.7747999999999999</v>
      </c>
      <c r="U25" s="65">
        <v>0.76749999999999996</v>
      </c>
      <c r="V25" s="66">
        <v>6</v>
      </c>
      <c r="W25" s="63">
        <v>30</v>
      </c>
      <c r="X25" s="63">
        <v>0</v>
      </c>
      <c r="Y25" s="63">
        <v>0</v>
      </c>
      <c r="Z25" s="63">
        <v>2</v>
      </c>
      <c r="AA25" s="63">
        <v>40</v>
      </c>
      <c r="AB25" s="63">
        <v>1</v>
      </c>
      <c r="AC25" s="63">
        <v>15</v>
      </c>
      <c r="AD25" s="63">
        <v>1</v>
      </c>
      <c r="AE25" s="63">
        <v>10</v>
      </c>
      <c r="AF25" s="63">
        <v>9</v>
      </c>
      <c r="AG25" s="63">
        <v>7</v>
      </c>
      <c r="AH25" s="63">
        <v>1</v>
      </c>
      <c r="AI25" s="63">
        <v>10</v>
      </c>
      <c r="AJ25" s="63">
        <v>0</v>
      </c>
      <c r="AK25" s="63">
        <v>0</v>
      </c>
      <c r="AL25" s="63" t="s">
        <v>17</v>
      </c>
      <c r="AM25" s="63">
        <v>10</v>
      </c>
      <c r="AN25" s="63">
        <v>122</v>
      </c>
      <c r="AO25" s="63">
        <v>7</v>
      </c>
      <c r="AP25" s="67">
        <v>1.75</v>
      </c>
      <c r="AQ25" s="68">
        <v>5.8642500000000002</v>
      </c>
      <c r="AR25" s="69">
        <v>22</v>
      </c>
    </row>
    <row r="26" spans="1:44">
      <c r="A26" s="4" t="s">
        <v>39</v>
      </c>
      <c r="B26" s="58">
        <v>115</v>
      </c>
      <c r="C26" s="5">
        <v>3.05</v>
      </c>
      <c r="D26" s="6">
        <v>2.1349999999999998</v>
      </c>
      <c r="E26" s="5">
        <v>2</v>
      </c>
      <c r="F26" s="5">
        <v>6</v>
      </c>
      <c r="G26" s="6">
        <v>1.8</v>
      </c>
      <c r="H26" s="59">
        <v>0.9837499999999999</v>
      </c>
      <c r="I26" s="60">
        <v>70</v>
      </c>
      <c r="J26" s="7">
        <v>7</v>
      </c>
      <c r="K26" s="61">
        <v>1.75</v>
      </c>
      <c r="L26" s="62">
        <v>532</v>
      </c>
      <c r="M26" s="63">
        <v>7</v>
      </c>
      <c r="N26" s="64">
        <v>3.5</v>
      </c>
      <c r="O26" s="63">
        <v>4</v>
      </c>
      <c r="P26" s="63">
        <v>1.034</v>
      </c>
      <c r="Q26" s="64">
        <v>0.20699999999999999</v>
      </c>
      <c r="R26" s="63">
        <v>84</v>
      </c>
      <c r="S26" s="63">
        <v>7</v>
      </c>
      <c r="T26" s="64">
        <v>2.1</v>
      </c>
      <c r="U26" s="65">
        <v>1.4518</v>
      </c>
      <c r="V26" s="66">
        <v>3</v>
      </c>
      <c r="W26" s="63">
        <v>30</v>
      </c>
      <c r="X26" s="63">
        <v>1</v>
      </c>
      <c r="Y26" s="63">
        <v>15</v>
      </c>
      <c r="Z26" s="63">
        <v>1</v>
      </c>
      <c r="AA26" s="63">
        <v>20</v>
      </c>
      <c r="AB26" s="63">
        <v>1</v>
      </c>
      <c r="AC26" s="63">
        <v>15</v>
      </c>
      <c r="AD26" s="63">
        <v>0</v>
      </c>
      <c r="AE26" s="63">
        <v>0</v>
      </c>
      <c r="AF26" s="63">
        <v>0</v>
      </c>
      <c r="AG26" s="63">
        <v>0</v>
      </c>
      <c r="AH26" s="63">
        <v>2</v>
      </c>
      <c r="AI26" s="63">
        <v>10</v>
      </c>
      <c r="AJ26" s="63">
        <v>0</v>
      </c>
      <c r="AK26" s="63">
        <v>0</v>
      </c>
      <c r="AL26" s="63">
        <v>0</v>
      </c>
      <c r="AM26" s="63">
        <v>0</v>
      </c>
      <c r="AN26" s="63">
        <v>90</v>
      </c>
      <c r="AO26" s="63">
        <v>6.68</v>
      </c>
      <c r="AP26" s="67">
        <v>1.67</v>
      </c>
      <c r="AQ26" s="68">
        <v>5.8555499999999991</v>
      </c>
      <c r="AR26" s="69">
        <v>23</v>
      </c>
    </row>
    <row r="27" spans="1:44">
      <c r="A27" s="4" t="s">
        <v>40</v>
      </c>
      <c r="B27" s="58">
        <v>424</v>
      </c>
      <c r="C27" s="5">
        <v>7</v>
      </c>
      <c r="D27" s="6">
        <v>4.9000000000000004</v>
      </c>
      <c r="E27" s="5">
        <v>3</v>
      </c>
      <c r="F27" s="5">
        <v>7</v>
      </c>
      <c r="G27" s="6">
        <v>2.1</v>
      </c>
      <c r="H27" s="59">
        <v>1.75</v>
      </c>
      <c r="I27" s="60">
        <v>70</v>
      </c>
      <c r="J27" s="7">
        <v>7</v>
      </c>
      <c r="K27" s="61">
        <v>1.75</v>
      </c>
      <c r="L27" s="62">
        <v>210</v>
      </c>
      <c r="M27" s="63">
        <v>3.3889999999999998</v>
      </c>
      <c r="N27" s="64">
        <v>1.6950000000000001</v>
      </c>
      <c r="O27" s="63">
        <v>0</v>
      </c>
      <c r="P27" s="63">
        <v>0</v>
      </c>
      <c r="Q27" s="64">
        <v>0</v>
      </c>
      <c r="R27" s="63">
        <v>42</v>
      </c>
      <c r="S27" s="63">
        <v>3.964</v>
      </c>
      <c r="T27" s="64">
        <v>1.1892</v>
      </c>
      <c r="U27" s="65">
        <v>0.72109999999999996</v>
      </c>
      <c r="V27" s="66">
        <v>3</v>
      </c>
      <c r="W27" s="63">
        <v>30</v>
      </c>
      <c r="X27" s="63">
        <v>2</v>
      </c>
      <c r="Y27" s="63">
        <v>30</v>
      </c>
      <c r="Z27" s="63">
        <v>0</v>
      </c>
      <c r="AA27" s="63">
        <v>0</v>
      </c>
      <c r="AB27" s="63">
        <v>1</v>
      </c>
      <c r="AC27" s="63">
        <v>15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 t="s">
        <v>17</v>
      </c>
      <c r="AM27" s="63">
        <v>10</v>
      </c>
      <c r="AN27" s="63">
        <v>85</v>
      </c>
      <c r="AO27" s="63">
        <v>6.53</v>
      </c>
      <c r="AP27" s="67">
        <v>1.6325000000000001</v>
      </c>
      <c r="AQ27" s="68">
        <v>5.8536000000000001</v>
      </c>
      <c r="AR27" s="69">
        <v>24</v>
      </c>
    </row>
    <row r="28" spans="1:44">
      <c r="A28" s="4" t="s">
        <v>41</v>
      </c>
      <c r="B28" s="58">
        <v>1068</v>
      </c>
      <c r="C28" s="5">
        <v>7</v>
      </c>
      <c r="D28" s="6">
        <v>4.9000000000000004</v>
      </c>
      <c r="E28" s="5">
        <v>4</v>
      </c>
      <c r="F28" s="5">
        <v>7</v>
      </c>
      <c r="G28" s="6">
        <v>2.1</v>
      </c>
      <c r="H28" s="59">
        <v>1.75</v>
      </c>
      <c r="I28" s="60">
        <v>70</v>
      </c>
      <c r="J28" s="7">
        <v>7</v>
      </c>
      <c r="K28" s="61">
        <v>1.75</v>
      </c>
      <c r="L28" s="62">
        <v>153</v>
      </c>
      <c r="M28" s="63">
        <v>2.7370000000000001</v>
      </c>
      <c r="N28" s="64">
        <v>1.369</v>
      </c>
      <c r="O28" s="63">
        <v>0</v>
      </c>
      <c r="P28" s="63">
        <v>0</v>
      </c>
      <c r="Q28" s="64">
        <v>0</v>
      </c>
      <c r="R28" s="63">
        <v>35</v>
      </c>
      <c r="S28" s="63">
        <v>3.4580000000000002</v>
      </c>
      <c r="T28" s="64">
        <v>1.0374000000000001</v>
      </c>
      <c r="U28" s="65">
        <v>0.60160000000000002</v>
      </c>
      <c r="V28" s="66">
        <v>4</v>
      </c>
      <c r="W28" s="63">
        <v>30</v>
      </c>
      <c r="X28" s="63">
        <v>5</v>
      </c>
      <c r="Y28" s="63">
        <v>30</v>
      </c>
      <c r="Z28" s="63">
        <v>5</v>
      </c>
      <c r="AA28" s="63">
        <v>40</v>
      </c>
      <c r="AB28" s="63">
        <v>5</v>
      </c>
      <c r="AC28" s="63">
        <v>15</v>
      </c>
      <c r="AD28" s="63">
        <v>5</v>
      </c>
      <c r="AE28" s="63">
        <v>10</v>
      </c>
      <c r="AF28" s="63">
        <v>59</v>
      </c>
      <c r="AG28" s="63">
        <v>14</v>
      </c>
      <c r="AH28" s="63">
        <v>4</v>
      </c>
      <c r="AI28" s="63">
        <v>10</v>
      </c>
      <c r="AJ28" s="63">
        <v>0</v>
      </c>
      <c r="AK28" s="63">
        <v>0</v>
      </c>
      <c r="AL28" s="63">
        <v>0</v>
      </c>
      <c r="AM28" s="63">
        <v>0</v>
      </c>
      <c r="AN28" s="63">
        <v>149</v>
      </c>
      <c r="AO28" s="63">
        <v>7</v>
      </c>
      <c r="AP28" s="67">
        <v>1.75</v>
      </c>
      <c r="AQ28" s="68">
        <v>5.8516000000000004</v>
      </c>
      <c r="AR28" s="69">
        <v>25</v>
      </c>
    </row>
    <row r="29" spans="1:44">
      <c r="A29" s="4" t="s">
        <v>42</v>
      </c>
      <c r="B29" s="58">
        <v>220</v>
      </c>
      <c r="C29" s="5">
        <v>5.29</v>
      </c>
      <c r="D29" s="6">
        <v>3.7040000000000002</v>
      </c>
      <c r="E29" s="5">
        <v>3</v>
      </c>
      <c r="F29" s="5">
        <v>7</v>
      </c>
      <c r="G29" s="6">
        <v>2.1</v>
      </c>
      <c r="H29" s="59">
        <v>1.4510000000000001</v>
      </c>
      <c r="I29" s="60">
        <v>70</v>
      </c>
      <c r="J29" s="7">
        <v>7</v>
      </c>
      <c r="K29" s="61">
        <v>1.75</v>
      </c>
      <c r="L29" s="62">
        <v>173</v>
      </c>
      <c r="M29" s="63">
        <v>2.9660000000000002</v>
      </c>
      <c r="N29" s="64">
        <v>1.4830000000000001</v>
      </c>
      <c r="O29" s="63">
        <v>0</v>
      </c>
      <c r="P29" s="63">
        <v>0</v>
      </c>
      <c r="Q29" s="64">
        <v>0</v>
      </c>
      <c r="R29" s="63">
        <v>84</v>
      </c>
      <c r="S29" s="63">
        <v>7</v>
      </c>
      <c r="T29" s="64">
        <v>2.1</v>
      </c>
      <c r="U29" s="65">
        <v>0.89580000000000004</v>
      </c>
      <c r="V29" s="66">
        <v>10</v>
      </c>
      <c r="W29" s="63">
        <v>30</v>
      </c>
      <c r="X29" s="63">
        <v>7</v>
      </c>
      <c r="Y29" s="63">
        <v>30</v>
      </c>
      <c r="Z29" s="63">
        <v>4</v>
      </c>
      <c r="AA29" s="63">
        <v>40</v>
      </c>
      <c r="AB29" s="63">
        <v>2</v>
      </c>
      <c r="AC29" s="63">
        <v>15</v>
      </c>
      <c r="AD29" s="63">
        <v>0</v>
      </c>
      <c r="AE29" s="63">
        <v>0</v>
      </c>
      <c r="AF29" s="63">
        <v>20</v>
      </c>
      <c r="AG29" s="63">
        <v>14</v>
      </c>
      <c r="AH29" s="63">
        <v>3</v>
      </c>
      <c r="AI29" s="63">
        <v>10</v>
      </c>
      <c r="AJ29" s="63">
        <v>0</v>
      </c>
      <c r="AK29" s="63">
        <v>0</v>
      </c>
      <c r="AL29" s="63">
        <v>0</v>
      </c>
      <c r="AM29" s="63">
        <v>0</v>
      </c>
      <c r="AN29" s="63">
        <v>139</v>
      </c>
      <c r="AO29" s="63">
        <v>7</v>
      </c>
      <c r="AP29" s="67">
        <v>1.75</v>
      </c>
      <c r="AQ29" s="68">
        <v>5.8468</v>
      </c>
      <c r="AR29" s="69">
        <v>26</v>
      </c>
    </row>
    <row r="30" spans="1:44">
      <c r="A30" s="4" t="s">
        <v>43</v>
      </c>
      <c r="B30" s="58">
        <v>402</v>
      </c>
      <c r="C30" s="5">
        <v>7</v>
      </c>
      <c r="D30" s="6">
        <v>4.9000000000000004</v>
      </c>
      <c r="E30" s="5">
        <v>3</v>
      </c>
      <c r="F30" s="5">
        <v>7</v>
      </c>
      <c r="G30" s="6">
        <v>2.1</v>
      </c>
      <c r="H30" s="59">
        <v>1.75</v>
      </c>
      <c r="I30" s="60">
        <v>70</v>
      </c>
      <c r="J30" s="7">
        <v>7</v>
      </c>
      <c r="K30" s="61">
        <v>1.75</v>
      </c>
      <c r="L30" s="62">
        <v>147</v>
      </c>
      <c r="M30" s="63">
        <v>2.669</v>
      </c>
      <c r="N30" s="64">
        <v>1.335</v>
      </c>
      <c r="O30" s="63">
        <v>0</v>
      </c>
      <c r="P30" s="63">
        <v>0</v>
      </c>
      <c r="Q30" s="64">
        <v>0</v>
      </c>
      <c r="R30" s="63">
        <v>35</v>
      </c>
      <c r="S30" s="63">
        <v>3.4580000000000002</v>
      </c>
      <c r="T30" s="64">
        <v>1.0374000000000001</v>
      </c>
      <c r="U30" s="65">
        <v>0.59309999999999996</v>
      </c>
      <c r="V30" s="66">
        <v>3</v>
      </c>
      <c r="W30" s="63">
        <v>30</v>
      </c>
      <c r="X30" s="63">
        <v>3</v>
      </c>
      <c r="Y30" s="63">
        <v>30</v>
      </c>
      <c r="Z30" s="63">
        <v>4</v>
      </c>
      <c r="AA30" s="63">
        <v>40</v>
      </c>
      <c r="AB30" s="63">
        <v>0</v>
      </c>
      <c r="AC30" s="63">
        <v>0</v>
      </c>
      <c r="AD30" s="63">
        <v>0</v>
      </c>
      <c r="AE30" s="63">
        <v>0</v>
      </c>
      <c r="AF30" s="63">
        <v>24</v>
      </c>
      <c r="AG30" s="63">
        <v>14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114</v>
      </c>
      <c r="AO30" s="63">
        <v>7</v>
      </c>
      <c r="AP30" s="67">
        <v>1.75</v>
      </c>
      <c r="AQ30" s="68">
        <v>5.8430999999999997</v>
      </c>
      <c r="AR30" s="69">
        <v>27</v>
      </c>
    </row>
    <row r="31" spans="1:44">
      <c r="A31" s="4" t="s">
        <v>44</v>
      </c>
      <c r="B31" s="58">
        <v>400</v>
      </c>
      <c r="C31" s="5">
        <v>7</v>
      </c>
      <c r="D31" s="6">
        <v>4.9000000000000004</v>
      </c>
      <c r="E31" s="5">
        <v>1</v>
      </c>
      <c r="F31" s="5">
        <v>5</v>
      </c>
      <c r="G31" s="6">
        <v>1.5</v>
      </c>
      <c r="H31" s="59">
        <v>1.6</v>
      </c>
      <c r="I31" s="60">
        <v>70</v>
      </c>
      <c r="J31" s="7">
        <v>7</v>
      </c>
      <c r="K31" s="61">
        <v>1.75</v>
      </c>
      <c r="L31" s="62">
        <v>245</v>
      </c>
      <c r="M31" s="63">
        <v>3.7890000000000001</v>
      </c>
      <c r="N31" s="64">
        <v>1.895</v>
      </c>
      <c r="O31" s="63">
        <v>0</v>
      </c>
      <c r="P31" s="63">
        <v>0</v>
      </c>
      <c r="Q31" s="64">
        <v>0</v>
      </c>
      <c r="R31" s="63">
        <v>35</v>
      </c>
      <c r="S31" s="63">
        <v>3.4580000000000002</v>
      </c>
      <c r="T31" s="64">
        <v>1.0374000000000001</v>
      </c>
      <c r="U31" s="65">
        <v>0.73309999999999997</v>
      </c>
      <c r="V31" s="66">
        <v>5</v>
      </c>
      <c r="W31" s="63">
        <v>30</v>
      </c>
      <c r="X31" s="63">
        <v>3</v>
      </c>
      <c r="Y31" s="63">
        <v>30</v>
      </c>
      <c r="Z31" s="63">
        <v>2</v>
      </c>
      <c r="AA31" s="63">
        <v>40</v>
      </c>
      <c r="AB31" s="63">
        <v>0</v>
      </c>
      <c r="AC31" s="63">
        <v>0</v>
      </c>
      <c r="AD31" s="63">
        <v>0</v>
      </c>
      <c r="AE31" s="63">
        <v>0</v>
      </c>
      <c r="AF31" s="63">
        <v>17</v>
      </c>
      <c r="AG31" s="63">
        <v>14</v>
      </c>
      <c r="AH31" s="63">
        <v>1</v>
      </c>
      <c r="AI31" s="63">
        <v>10</v>
      </c>
      <c r="AJ31" s="63">
        <v>0</v>
      </c>
      <c r="AK31" s="63">
        <v>0</v>
      </c>
      <c r="AL31" s="63" t="s">
        <v>17</v>
      </c>
      <c r="AM31" s="63">
        <v>10</v>
      </c>
      <c r="AN31" s="63">
        <v>134</v>
      </c>
      <c r="AO31" s="63">
        <v>7</v>
      </c>
      <c r="AP31" s="67">
        <v>1.75</v>
      </c>
      <c r="AQ31" s="68">
        <v>5.8331</v>
      </c>
      <c r="AR31" s="69">
        <v>28</v>
      </c>
    </row>
    <row r="32" spans="1:44">
      <c r="A32" s="4" t="s">
        <v>45</v>
      </c>
      <c r="B32" s="58">
        <v>261</v>
      </c>
      <c r="C32" s="5">
        <v>6.17</v>
      </c>
      <c r="D32" s="6">
        <v>4.3170000000000002</v>
      </c>
      <c r="E32" s="5">
        <v>3</v>
      </c>
      <c r="F32" s="5">
        <v>7</v>
      </c>
      <c r="G32" s="6">
        <v>2.1</v>
      </c>
      <c r="H32" s="59">
        <v>1.60425</v>
      </c>
      <c r="I32" s="60">
        <v>70</v>
      </c>
      <c r="J32" s="7">
        <v>7</v>
      </c>
      <c r="K32" s="61">
        <v>1.75</v>
      </c>
      <c r="L32" s="62">
        <v>240</v>
      </c>
      <c r="M32" s="63">
        <v>3.7309999999999999</v>
      </c>
      <c r="N32" s="64">
        <v>1.8660000000000001</v>
      </c>
      <c r="O32" s="63">
        <v>0</v>
      </c>
      <c r="P32" s="63">
        <v>0</v>
      </c>
      <c r="Q32" s="64">
        <v>0</v>
      </c>
      <c r="R32" s="63">
        <v>35</v>
      </c>
      <c r="S32" s="63">
        <v>3.4580000000000002</v>
      </c>
      <c r="T32" s="64">
        <v>1.0374000000000001</v>
      </c>
      <c r="U32" s="65">
        <v>0.72589999999999999</v>
      </c>
      <c r="V32" s="66">
        <v>2</v>
      </c>
      <c r="W32" s="63">
        <v>30</v>
      </c>
      <c r="X32" s="63">
        <v>2</v>
      </c>
      <c r="Y32" s="63">
        <v>30</v>
      </c>
      <c r="Z32" s="63">
        <v>1</v>
      </c>
      <c r="AA32" s="63">
        <v>20</v>
      </c>
      <c r="AB32" s="63">
        <v>1</v>
      </c>
      <c r="AC32" s="63">
        <v>15</v>
      </c>
      <c r="AD32" s="63">
        <v>0</v>
      </c>
      <c r="AE32" s="63">
        <v>0</v>
      </c>
      <c r="AF32" s="63">
        <v>14</v>
      </c>
      <c r="AG32" s="63">
        <v>7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102</v>
      </c>
      <c r="AO32" s="63">
        <v>7</v>
      </c>
      <c r="AP32" s="67">
        <v>1.75</v>
      </c>
      <c r="AQ32" s="68">
        <v>5.8301499999999997</v>
      </c>
      <c r="AR32" s="69">
        <v>29</v>
      </c>
    </row>
    <row r="33" spans="1:44">
      <c r="A33" s="4" t="s">
        <v>46</v>
      </c>
      <c r="B33" s="58">
        <v>321</v>
      </c>
      <c r="C33" s="5">
        <v>7</v>
      </c>
      <c r="D33" s="6">
        <v>4.9000000000000004</v>
      </c>
      <c r="E33" s="5">
        <v>2</v>
      </c>
      <c r="F33" s="5">
        <v>6</v>
      </c>
      <c r="G33" s="6">
        <v>1.8</v>
      </c>
      <c r="H33" s="59">
        <v>1.675</v>
      </c>
      <c r="I33" s="60">
        <v>70</v>
      </c>
      <c r="J33" s="7">
        <v>7</v>
      </c>
      <c r="K33" s="61">
        <v>1.75</v>
      </c>
      <c r="L33" s="62">
        <v>130</v>
      </c>
      <c r="M33" s="63">
        <v>2.4740000000000002</v>
      </c>
      <c r="N33" s="64">
        <v>1.2370000000000001</v>
      </c>
      <c r="O33" s="63">
        <v>0</v>
      </c>
      <c r="P33" s="63">
        <v>0</v>
      </c>
      <c r="Q33" s="64">
        <v>0</v>
      </c>
      <c r="R33" s="63">
        <v>42</v>
      </c>
      <c r="S33" s="63">
        <v>3.964</v>
      </c>
      <c r="T33" s="64">
        <v>1.1892</v>
      </c>
      <c r="U33" s="65">
        <v>0.60660000000000003</v>
      </c>
      <c r="V33" s="66">
        <v>5</v>
      </c>
      <c r="W33" s="63">
        <v>30</v>
      </c>
      <c r="X33" s="63">
        <v>3</v>
      </c>
      <c r="Y33" s="63">
        <v>30</v>
      </c>
      <c r="Z33" s="63">
        <v>3</v>
      </c>
      <c r="AA33" s="63">
        <v>40</v>
      </c>
      <c r="AB33" s="63">
        <v>1</v>
      </c>
      <c r="AC33" s="63">
        <v>15</v>
      </c>
      <c r="AD33" s="63">
        <v>0</v>
      </c>
      <c r="AE33" s="63">
        <v>0</v>
      </c>
      <c r="AF33" s="63">
        <v>3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 t="s">
        <v>17</v>
      </c>
      <c r="AM33" s="63">
        <v>10</v>
      </c>
      <c r="AN33" s="63">
        <v>125</v>
      </c>
      <c r="AO33" s="63">
        <v>7</v>
      </c>
      <c r="AP33" s="67">
        <v>1.75</v>
      </c>
      <c r="AQ33" s="68">
        <v>5.7816000000000001</v>
      </c>
      <c r="AR33" s="69">
        <v>30</v>
      </c>
    </row>
    <row r="34" spans="1:44">
      <c r="A34" s="4" t="s">
        <v>47</v>
      </c>
      <c r="B34" s="58">
        <v>276</v>
      </c>
      <c r="C34" s="5">
        <v>6.49</v>
      </c>
      <c r="D34" s="6">
        <v>4.5410000000000004</v>
      </c>
      <c r="E34" s="5">
        <v>3</v>
      </c>
      <c r="F34" s="5">
        <v>7</v>
      </c>
      <c r="G34" s="6">
        <v>2.1</v>
      </c>
      <c r="H34" s="59">
        <v>1.66025</v>
      </c>
      <c r="I34" s="60">
        <v>70</v>
      </c>
      <c r="J34" s="7">
        <v>7</v>
      </c>
      <c r="K34" s="61">
        <v>1.75</v>
      </c>
      <c r="L34" s="62">
        <v>154</v>
      </c>
      <c r="M34" s="63">
        <v>2.7490000000000001</v>
      </c>
      <c r="N34" s="64">
        <v>1.375</v>
      </c>
      <c r="O34" s="63">
        <v>0</v>
      </c>
      <c r="P34" s="63">
        <v>0</v>
      </c>
      <c r="Q34" s="64">
        <v>0</v>
      </c>
      <c r="R34" s="63">
        <v>35</v>
      </c>
      <c r="S34" s="63">
        <v>3.4580000000000002</v>
      </c>
      <c r="T34" s="64">
        <v>1.0374000000000001</v>
      </c>
      <c r="U34" s="65">
        <v>0.60309999999999997</v>
      </c>
      <c r="V34" s="66">
        <v>3</v>
      </c>
      <c r="W34" s="63">
        <v>30</v>
      </c>
      <c r="X34" s="63">
        <v>4</v>
      </c>
      <c r="Y34" s="63">
        <v>30</v>
      </c>
      <c r="Z34" s="63">
        <v>2</v>
      </c>
      <c r="AA34" s="63">
        <v>40</v>
      </c>
      <c r="AB34" s="63">
        <v>0</v>
      </c>
      <c r="AC34" s="63">
        <v>0</v>
      </c>
      <c r="AD34" s="63">
        <v>0</v>
      </c>
      <c r="AE34" s="63">
        <v>0</v>
      </c>
      <c r="AF34" s="63">
        <v>20</v>
      </c>
      <c r="AG34" s="63">
        <v>14</v>
      </c>
      <c r="AH34" s="63">
        <v>0</v>
      </c>
      <c r="AI34" s="63">
        <v>0</v>
      </c>
      <c r="AJ34" s="63">
        <v>0</v>
      </c>
      <c r="AK34" s="63">
        <v>0</v>
      </c>
      <c r="AL34" s="63" t="s">
        <v>17</v>
      </c>
      <c r="AM34" s="63">
        <v>10</v>
      </c>
      <c r="AN34" s="63">
        <v>124</v>
      </c>
      <c r="AO34" s="63">
        <v>7</v>
      </c>
      <c r="AP34" s="67">
        <v>1.75</v>
      </c>
      <c r="AQ34" s="68">
        <v>5.76335</v>
      </c>
      <c r="AR34" s="69">
        <v>31</v>
      </c>
    </row>
    <row r="35" spans="1:44">
      <c r="A35" s="4" t="s">
        <v>48</v>
      </c>
      <c r="B35" s="58">
        <v>261</v>
      </c>
      <c r="C35" s="5">
        <v>6.17</v>
      </c>
      <c r="D35" s="6">
        <v>4.3170000000000002</v>
      </c>
      <c r="E35" s="5">
        <v>1</v>
      </c>
      <c r="F35" s="5">
        <v>5</v>
      </c>
      <c r="G35" s="6">
        <v>1.5</v>
      </c>
      <c r="H35" s="59">
        <v>1.45425</v>
      </c>
      <c r="I35" s="60">
        <v>70</v>
      </c>
      <c r="J35" s="7">
        <v>7</v>
      </c>
      <c r="K35" s="61">
        <v>1.75</v>
      </c>
      <c r="L35" s="62">
        <v>453</v>
      </c>
      <c r="M35" s="63">
        <v>6.1660000000000004</v>
      </c>
      <c r="N35" s="64">
        <v>3.0830000000000002</v>
      </c>
      <c r="O35" s="63">
        <v>0</v>
      </c>
      <c r="P35" s="63">
        <v>0</v>
      </c>
      <c r="Q35" s="64">
        <v>0</v>
      </c>
      <c r="R35" s="63">
        <v>35</v>
      </c>
      <c r="S35" s="63">
        <v>3.4580000000000002</v>
      </c>
      <c r="T35" s="64">
        <v>1.0374000000000001</v>
      </c>
      <c r="U35" s="65">
        <v>1.0301</v>
      </c>
      <c r="V35" s="66">
        <v>0</v>
      </c>
      <c r="W35" s="63">
        <v>0</v>
      </c>
      <c r="X35" s="63">
        <v>2</v>
      </c>
      <c r="Y35" s="63">
        <v>30</v>
      </c>
      <c r="Z35" s="63">
        <v>1</v>
      </c>
      <c r="AA35" s="63">
        <v>20</v>
      </c>
      <c r="AB35" s="63">
        <v>0</v>
      </c>
      <c r="AC35" s="63">
        <v>0</v>
      </c>
      <c r="AD35" s="63">
        <v>4</v>
      </c>
      <c r="AE35" s="63">
        <v>10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 t="s">
        <v>17</v>
      </c>
      <c r="AM35" s="63">
        <v>10</v>
      </c>
      <c r="AN35" s="63">
        <v>70</v>
      </c>
      <c r="AO35" s="63">
        <v>6.05</v>
      </c>
      <c r="AP35" s="67">
        <v>1.5125</v>
      </c>
      <c r="AQ35" s="68">
        <v>5.7468500000000002</v>
      </c>
      <c r="AR35" s="69">
        <v>32</v>
      </c>
    </row>
    <row r="36" spans="1:44">
      <c r="A36" s="4" t="s">
        <v>49</v>
      </c>
      <c r="B36" s="58">
        <v>233</v>
      </c>
      <c r="C36" s="5">
        <v>5.57</v>
      </c>
      <c r="D36" s="6">
        <v>3.899</v>
      </c>
      <c r="E36" s="5">
        <v>2</v>
      </c>
      <c r="F36" s="5">
        <v>6</v>
      </c>
      <c r="G36" s="6">
        <v>1.8</v>
      </c>
      <c r="H36" s="59">
        <v>1.42475</v>
      </c>
      <c r="I36" s="60">
        <v>70</v>
      </c>
      <c r="J36" s="7">
        <v>7</v>
      </c>
      <c r="K36" s="61">
        <v>1.75</v>
      </c>
      <c r="L36" s="62">
        <v>300</v>
      </c>
      <c r="M36" s="63">
        <v>4.4169999999999998</v>
      </c>
      <c r="N36" s="64">
        <v>2.2090000000000001</v>
      </c>
      <c r="O36" s="63">
        <v>0</v>
      </c>
      <c r="P36" s="63">
        <v>0</v>
      </c>
      <c r="Q36" s="64">
        <v>0</v>
      </c>
      <c r="R36" s="63">
        <v>35</v>
      </c>
      <c r="S36" s="63">
        <v>3.4580000000000002</v>
      </c>
      <c r="T36" s="64">
        <v>1.0374000000000001</v>
      </c>
      <c r="U36" s="65">
        <v>0.81159999999999999</v>
      </c>
      <c r="V36" s="66">
        <v>2</v>
      </c>
      <c r="W36" s="63">
        <v>30</v>
      </c>
      <c r="X36" s="63">
        <v>4</v>
      </c>
      <c r="Y36" s="63">
        <v>30</v>
      </c>
      <c r="Z36" s="63">
        <v>2</v>
      </c>
      <c r="AA36" s="63">
        <v>40</v>
      </c>
      <c r="AB36" s="63">
        <v>1</v>
      </c>
      <c r="AC36" s="63">
        <v>15</v>
      </c>
      <c r="AD36" s="63">
        <v>0</v>
      </c>
      <c r="AE36" s="63">
        <v>0</v>
      </c>
      <c r="AF36" s="63">
        <v>21</v>
      </c>
      <c r="AG36" s="63">
        <v>14</v>
      </c>
      <c r="AH36" s="63">
        <v>4</v>
      </c>
      <c r="AI36" s="63">
        <v>10</v>
      </c>
      <c r="AJ36" s="63">
        <v>0</v>
      </c>
      <c r="AK36" s="63">
        <v>0</v>
      </c>
      <c r="AL36" s="63">
        <v>0</v>
      </c>
      <c r="AM36" s="63">
        <v>0</v>
      </c>
      <c r="AN36" s="63">
        <v>139</v>
      </c>
      <c r="AO36" s="63">
        <v>7</v>
      </c>
      <c r="AP36" s="67">
        <v>1.75</v>
      </c>
      <c r="AQ36" s="68">
        <v>5.7363499999999998</v>
      </c>
      <c r="AR36" s="69">
        <v>33</v>
      </c>
    </row>
    <row r="37" spans="1:44">
      <c r="A37" s="4" t="s">
        <v>50</v>
      </c>
      <c r="B37" s="58">
        <v>320</v>
      </c>
      <c r="C37" s="5">
        <v>7</v>
      </c>
      <c r="D37" s="6">
        <v>4.9000000000000004</v>
      </c>
      <c r="E37" s="5">
        <v>3</v>
      </c>
      <c r="F37" s="5">
        <v>7</v>
      </c>
      <c r="G37" s="6">
        <v>2.1</v>
      </c>
      <c r="H37" s="59">
        <v>1.75</v>
      </c>
      <c r="I37" s="60">
        <v>70</v>
      </c>
      <c r="J37" s="7">
        <v>7</v>
      </c>
      <c r="K37" s="61">
        <v>1.75</v>
      </c>
      <c r="L37" s="62">
        <v>69</v>
      </c>
      <c r="M37" s="63">
        <v>1.7769999999999999</v>
      </c>
      <c r="N37" s="64">
        <v>0.88900000000000001</v>
      </c>
      <c r="O37" s="63">
        <v>0</v>
      </c>
      <c r="P37" s="63">
        <v>0</v>
      </c>
      <c r="Q37" s="64">
        <v>0</v>
      </c>
      <c r="R37" s="63">
        <v>35</v>
      </c>
      <c r="S37" s="63">
        <v>3.4580000000000002</v>
      </c>
      <c r="T37" s="64">
        <v>1.0374000000000001</v>
      </c>
      <c r="U37" s="65">
        <v>0.48159999999999997</v>
      </c>
      <c r="V37" s="66">
        <v>3</v>
      </c>
      <c r="W37" s="63">
        <v>30</v>
      </c>
      <c r="X37" s="63">
        <v>3</v>
      </c>
      <c r="Y37" s="63">
        <v>30</v>
      </c>
      <c r="Z37" s="63">
        <v>4</v>
      </c>
      <c r="AA37" s="63">
        <v>40</v>
      </c>
      <c r="AB37" s="63">
        <v>0</v>
      </c>
      <c r="AC37" s="63">
        <v>0</v>
      </c>
      <c r="AD37" s="63">
        <v>1</v>
      </c>
      <c r="AE37" s="63">
        <v>10</v>
      </c>
      <c r="AF37" s="63">
        <v>24</v>
      </c>
      <c r="AG37" s="63">
        <v>14</v>
      </c>
      <c r="AH37" s="63">
        <v>1</v>
      </c>
      <c r="AI37" s="63">
        <v>10</v>
      </c>
      <c r="AJ37" s="63">
        <v>0</v>
      </c>
      <c r="AK37" s="63">
        <v>0</v>
      </c>
      <c r="AL37" s="63">
        <v>0</v>
      </c>
      <c r="AM37" s="63">
        <v>0</v>
      </c>
      <c r="AN37" s="63">
        <v>134</v>
      </c>
      <c r="AO37" s="63">
        <v>7</v>
      </c>
      <c r="AP37" s="67">
        <v>1.75</v>
      </c>
      <c r="AQ37" s="68">
        <v>5.7316000000000003</v>
      </c>
      <c r="AR37" s="69">
        <v>34</v>
      </c>
    </row>
    <row r="38" spans="1:44">
      <c r="A38" s="4" t="s">
        <v>51</v>
      </c>
      <c r="B38" s="58">
        <v>473</v>
      </c>
      <c r="C38" s="5">
        <v>7</v>
      </c>
      <c r="D38" s="6">
        <v>4.9000000000000004</v>
      </c>
      <c r="E38" s="5">
        <v>1</v>
      </c>
      <c r="F38" s="5">
        <v>5</v>
      </c>
      <c r="G38" s="6">
        <v>1.5</v>
      </c>
      <c r="H38" s="59">
        <v>1.6</v>
      </c>
      <c r="I38" s="60">
        <v>70</v>
      </c>
      <c r="J38" s="7">
        <v>7</v>
      </c>
      <c r="K38" s="61">
        <v>1.75</v>
      </c>
      <c r="L38" s="62">
        <v>142</v>
      </c>
      <c r="M38" s="63">
        <v>2.6110000000000002</v>
      </c>
      <c r="N38" s="64">
        <v>1.306</v>
      </c>
      <c r="O38" s="63">
        <v>0</v>
      </c>
      <c r="P38" s="63">
        <v>0</v>
      </c>
      <c r="Q38" s="64">
        <v>0</v>
      </c>
      <c r="R38" s="63">
        <v>42</v>
      </c>
      <c r="S38" s="63">
        <v>3.964</v>
      </c>
      <c r="T38" s="64">
        <v>1.1892</v>
      </c>
      <c r="U38" s="65">
        <v>0.62380000000000002</v>
      </c>
      <c r="V38" s="66">
        <v>5</v>
      </c>
      <c r="W38" s="63">
        <v>30</v>
      </c>
      <c r="X38" s="63">
        <v>6</v>
      </c>
      <c r="Y38" s="63">
        <v>30</v>
      </c>
      <c r="Z38" s="63">
        <v>1</v>
      </c>
      <c r="AA38" s="63">
        <v>20</v>
      </c>
      <c r="AB38" s="63">
        <v>1</v>
      </c>
      <c r="AC38" s="63">
        <v>15</v>
      </c>
      <c r="AD38" s="63">
        <v>2</v>
      </c>
      <c r="AE38" s="63">
        <v>10</v>
      </c>
      <c r="AF38" s="63">
        <v>0</v>
      </c>
      <c r="AG38" s="63">
        <v>0</v>
      </c>
      <c r="AH38" s="63">
        <v>1</v>
      </c>
      <c r="AI38" s="63">
        <v>10</v>
      </c>
      <c r="AJ38" s="63">
        <v>0</v>
      </c>
      <c r="AK38" s="63">
        <v>0</v>
      </c>
      <c r="AL38" s="63">
        <v>0</v>
      </c>
      <c r="AM38" s="63">
        <v>0</v>
      </c>
      <c r="AN38" s="63">
        <v>115</v>
      </c>
      <c r="AO38" s="63">
        <v>7</v>
      </c>
      <c r="AP38" s="67">
        <v>1.75</v>
      </c>
      <c r="AQ38" s="68">
        <v>5.7238000000000007</v>
      </c>
      <c r="AR38" s="69">
        <v>35</v>
      </c>
    </row>
    <row r="39" spans="1:44">
      <c r="A39" s="4" t="s">
        <v>52</v>
      </c>
      <c r="B39" s="58">
        <v>237</v>
      </c>
      <c r="C39" s="5">
        <v>5.65</v>
      </c>
      <c r="D39" s="6">
        <v>3.9580000000000002</v>
      </c>
      <c r="E39" s="5">
        <v>2</v>
      </c>
      <c r="F39" s="5">
        <v>6</v>
      </c>
      <c r="G39" s="6">
        <v>1.8</v>
      </c>
      <c r="H39" s="59">
        <v>1.4395</v>
      </c>
      <c r="I39" s="60">
        <v>70</v>
      </c>
      <c r="J39" s="7">
        <v>7</v>
      </c>
      <c r="K39" s="61">
        <v>1.75</v>
      </c>
      <c r="L39" s="62">
        <v>93</v>
      </c>
      <c r="M39" s="63">
        <v>2.0510000000000002</v>
      </c>
      <c r="N39" s="64">
        <v>1.026</v>
      </c>
      <c r="O39" s="63">
        <v>0</v>
      </c>
      <c r="P39" s="63">
        <v>0</v>
      </c>
      <c r="Q39" s="64">
        <v>0</v>
      </c>
      <c r="R39" s="63">
        <v>84</v>
      </c>
      <c r="S39" s="63">
        <v>7</v>
      </c>
      <c r="T39" s="64">
        <v>2.1</v>
      </c>
      <c r="U39" s="65">
        <v>0.78149999999999997</v>
      </c>
      <c r="V39" s="66">
        <v>8</v>
      </c>
      <c r="W39" s="63">
        <v>30</v>
      </c>
      <c r="X39" s="63">
        <v>5</v>
      </c>
      <c r="Y39" s="63">
        <v>30</v>
      </c>
      <c r="Z39" s="63">
        <v>8</v>
      </c>
      <c r="AA39" s="63">
        <v>40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4</v>
      </c>
      <c r="AI39" s="63">
        <v>10</v>
      </c>
      <c r="AJ39" s="63">
        <v>0</v>
      </c>
      <c r="AK39" s="63">
        <v>0</v>
      </c>
      <c r="AL39" s="63">
        <v>0</v>
      </c>
      <c r="AM39" s="63">
        <v>0</v>
      </c>
      <c r="AN39" s="63">
        <v>110</v>
      </c>
      <c r="AO39" s="63">
        <v>7</v>
      </c>
      <c r="AP39" s="67">
        <v>1.75</v>
      </c>
      <c r="AQ39" s="68">
        <v>5.7210000000000001</v>
      </c>
      <c r="AR39" s="69">
        <v>36</v>
      </c>
    </row>
    <row r="40" spans="1:44">
      <c r="A40" s="4" t="s">
        <v>53</v>
      </c>
      <c r="B40" s="58">
        <v>193</v>
      </c>
      <c r="C40" s="5">
        <v>4.72</v>
      </c>
      <c r="D40" s="6">
        <v>3.3010000000000002</v>
      </c>
      <c r="E40" s="5">
        <v>1</v>
      </c>
      <c r="F40" s="5">
        <v>5</v>
      </c>
      <c r="G40" s="6">
        <v>1.5</v>
      </c>
      <c r="H40" s="59">
        <v>1.20025</v>
      </c>
      <c r="I40" s="60">
        <v>70</v>
      </c>
      <c r="J40" s="7">
        <v>7</v>
      </c>
      <c r="K40" s="61">
        <v>1.75</v>
      </c>
      <c r="L40" s="62">
        <v>397</v>
      </c>
      <c r="M40" s="63">
        <v>5.5259999999999998</v>
      </c>
      <c r="N40" s="64">
        <v>2.7629999999999999</v>
      </c>
      <c r="O40" s="63">
        <v>0</v>
      </c>
      <c r="P40" s="63">
        <v>0</v>
      </c>
      <c r="Q40" s="64">
        <v>0</v>
      </c>
      <c r="R40" s="63">
        <v>42</v>
      </c>
      <c r="S40" s="63">
        <v>3.964</v>
      </c>
      <c r="T40" s="64">
        <v>1.1892</v>
      </c>
      <c r="U40" s="65">
        <v>0.98809999999999998</v>
      </c>
      <c r="V40" s="66">
        <v>4</v>
      </c>
      <c r="W40" s="63">
        <v>30</v>
      </c>
      <c r="X40" s="63">
        <v>4</v>
      </c>
      <c r="Y40" s="63">
        <v>30</v>
      </c>
      <c r="Z40" s="63">
        <v>3</v>
      </c>
      <c r="AA40" s="63">
        <v>40</v>
      </c>
      <c r="AB40" s="63">
        <v>0</v>
      </c>
      <c r="AC40" s="63">
        <v>0</v>
      </c>
      <c r="AD40" s="63">
        <v>0</v>
      </c>
      <c r="AE40" s="63">
        <v>0</v>
      </c>
      <c r="AF40" s="63">
        <v>21</v>
      </c>
      <c r="AG40" s="63">
        <v>14</v>
      </c>
      <c r="AH40" s="63">
        <v>1</v>
      </c>
      <c r="AI40" s="63">
        <v>10</v>
      </c>
      <c r="AJ40" s="63">
        <v>0</v>
      </c>
      <c r="AK40" s="63">
        <v>0</v>
      </c>
      <c r="AL40" s="63" t="s">
        <v>17</v>
      </c>
      <c r="AM40" s="63">
        <v>10</v>
      </c>
      <c r="AN40" s="63">
        <v>134</v>
      </c>
      <c r="AO40" s="63">
        <v>7</v>
      </c>
      <c r="AP40" s="67">
        <v>1.75</v>
      </c>
      <c r="AQ40" s="68">
        <v>5.6883499999999998</v>
      </c>
      <c r="AR40" s="69">
        <v>37</v>
      </c>
    </row>
    <row r="41" spans="1:44">
      <c r="A41" s="4" t="s">
        <v>54</v>
      </c>
      <c r="B41" s="58">
        <v>454</v>
      </c>
      <c r="C41" s="5">
        <v>7</v>
      </c>
      <c r="D41" s="6">
        <v>4.9000000000000004</v>
      </c>
      <c r="E41" s="5">
        <v>1</v>
      </c>
      <c r="F41" s="5">
        <v>5</v>
      </c>
      <c r="G41" s="6">
        <v>1.5</v>
      </c>
      <c r="H41" s="59">
        <v>1.6</v>
      </c>
      <c r="I41" s="60">
        <v>70</v>
      </c>
      <c r="J41" s="7">
        <v>7</v>
      </c>
      <c r="K41" s="61">
        <v>1.75</v>
      </c>
      <c r="L41" s="62">
        <v>125</v>
      </c>
      <c r="M41" s="63">
        <v>2.4169999999999998</v>
      </c>
      <c r="N41" s="64">
        <v>1.2090000000000001</v>
      </c>
      <c r="O41" s="63">
        <v>0</v>
      </c>
      <c r="P41" s="63">
        <v>0</v>
      </c>
      <c r="Q41" s="64">
        <v>0</v>
      </c>
      <c r="R41" s="63">
        <v>35</v>
      </c>
      <c r="S41" s="63">
        <v>3.4580000000000002</v>
      </c>
      <c r="T41" s="64">
        <v>1.0374000000000001</v>
      </c>
      <c r="U41" s="65">
        <v>0.56159999999999999</v>
      </c>
      <c r="V41" s="66">
        <v>4</v>
      </c>
      <c r="W41" s="63">
        <v>30</v>
      </c>
      <c r="X41" s="63">
        <v>4</v>
      </c>
      <c r="Y41" s="63">
        <v>30</v>
      </c>
      <c r="Z41" s="63">
        <v>2</v>
      </c>
      <c r="AA41" s="63">
        <v>40</v>
      </c>
      <c r="AB41" s="63">
        <v>0</v>
      </c>
      <c r="AC41" s="63">
        <v>0</v>
      </c>
      <c r="AD41" s="63">
        <v>0</v>
      </c>
      <c r="AE41" s="63">
        <v>0</v>
      </c>
      <c r="AF41" s="63">
        <v>60</v>
      </c>
      <c r="AG41" s="63">
        <v>14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114</v>
      </c>
      <c r="AO41" s="63">
        <v>7</v>
      </c>
      <c r="AP41" s="67">
        <v>1.75</v>
      </c>
      <c r="AQ41" s="68">
        <v>5.6616</v>
      </c>
      <c r="AR41" s="69">
        <v>38</v>
      </c>
    </row>
    <row r="42" spans="1:44">
      <c r="A42" s="4" t="s">
        <v>55</v>
      </c>
      <c r="B42" s="58">
        <v>224</v>
      </c>
      <c r="C42" s="5">
        <v>5.38</v>
      </c>
      <c r="D42" s="6">
        <v>3.7639999999999998</v>
      </c>
      <c r="E42" s="5">
        <v>3</v>
      </c>
      <c r="F42" s="5">
        <v>7</v>
      </c>
      <c r="G42" s="6">
        <v>2.1</v>
      </c>
      <c r="H42" s="59">
        <v>1.466</v>
      </c>
      <c r="I42" s="60">
        <v>70</v>
      </c>
      <c r="J42" s="7">
        <v>7</v>
      </c>
      <c r="K42" s="61">
        <v>1.75</v>
      </c>
      <c r="L42" s="62">
        <v>217</v>
      </c>
      <c r="M42" s="63">
        <v>3.4689999999999999</v>
      </c>
      <c r="N42" s="64">
        <v>1.7350000000000001</v>
      </c>
      <c r="O42" s="63">
        <v>0</v>
      </c>
      <c r="P42" s="63">
        <v>0</v>
      </c>
      <c r="Q42" s="64">
        <v>0</v>
      </c>
      <c r="R42" s="63">
        <v>35</v>
      </c>
      <c r="S42" s="63">
        <v>3.4580000000000002</v>
      </c>
      <c r="T42" s="64">
        <v>1.0374000000000001</v>
      </c>
      <c r="U42" s="65">
        <v>0.69310000000000005</v>
      </c>
      <c r="V42" s="66">
        <v>6</v>
      </c>
      <c r="W42" s="63">
        <v>30</v>
      </c>
      <c r="X42" s="63">
        <v>3</v>
      </c>
      <c r="Y42" s="63">
        <v>30</v>
      </c>
      <c r="Z42" s="63">
        <v>2</v>
      </c>
      <c r="AA42" s="63">
        <v>40</v>
      </c>
      <c r="AB42" s="63">
        <v>2</v>
      </c>
      <c r="AC42" s="63">
        <v>15</v>
      </c>
      <c r="AD42" s="63">
        <v>0</v>
      </c>
      <c r="AE42" s="63">
        <v>0</v>
      </c>
      <c r="AF42" s="63">
        <v>80</v>
      </c>
      <c r="AG42" s="63">
        <v>14</v>
      </c>
      <c r="AH42" s="63">
        <v>4</v>
      </c>
      <c r="AI42" s="63">
        <v>10</v>
      </c>
      <c r="AJ42" s="63">
        <v>0</v>
      </c>
      <c r="AK42" s="63">
        <v>0</v>
      </c>
      <c r="AL42" s="63" t="s">
        <v>17</v>
      </c>
      <c r="AM42" s="63">
        <v>10</v>
      </c>
      <c r="AN42" s="63">
        <v>149</v>
      </c>
      <c r="AO42" s="63">
        <v>7</v>
      </c>
      <c r="AP42" s="67">
        <v>1.75</v>
      </c>
      <c r="AQ42" s="68">
        <v>5.6591000000000005</v>
      </c>
      <c r="AR42" s="69">
        <v>39</v>
      </c>
    </row>
    <row r="43" spans="1:44">
      <c r="A43" s="4" t="s">
        <v>56</v>
      </c>
      <c r="B43" s="58">
        <v>450</v>
      </c>
      <c r="C43" s="5">
        <v>7</v>
      </c>
      <c r="D43" s="6">
        <v>4.9000000000000004</v>
      </c>
      <c r="E43" s="5">
        <v>2</v>
      </c>
      <c r="F43" s="5">
        <v>6</v>
      </c>
      <c r="G43" s="6">
        <v>1.8</v>
      </c>
      <c r="H43" s="59">
        <v>1.675</v>
      </c>
      <c r="I43" s="60">
        <v>68</v>
      </c>
      <c r="J43" s="7">
        <v>6.7</v>
      </c>
      <c r="K43" s="61">
        <v>1.675</v>
      </c>
      <c r="L43" s="62">
        <v>123</v>
      </c>
      <c r="M43" s="63">
        <v>2.3940000000000001</v>
      </c>
      <c r="N43" s="64">
        <v>1.1970000000000001</v>
      </c>
      <c r="O43" s="63">
        <v>0</v>
      </c>
      <c r="P43" s="63">
        <v>0</v>
      </c>
      <c r="Q43" s="64">
        <v>0</v>
      </c>
      <c r="R43" s="63">
        <v>35</v>
      </c>
      <c r="S43" s="63">
        <v>3.4580000000000002</v>
      </c>
      <c r="T43" s="64">
        <v>1.0374000000000001</v>
      </c>
      <c r="U43" s="65">
        <v>0.55859999999999999</v>
      </c>
      <c r="V43" s="66">
        <v>9</v>
      </c>
      <c r="W43" s="63">
        <v>30</v>
      </c>
      <c r="X43" s="63">
        <v>8</v>
      </c>
      <c r="Y43" s="63">
        <v>30</v>
      </c>
      <c r="Z43" s="63">
        <v>7</v>
      </c>
      <c r="AA43" s="63">
        <v>40</v>
      </c>
      <c r="AB43" s="63">
        <v>0</v>
      </c>
      <c r="AC43" s="63">
        <v>0</v>
      </c>
      <c r="AD43" s="63">
        <v>1</v>
      </c>
      <c r="AE43" s="63">
        <v>10</v>
      </c>
      <c r="AF43" s="63">
        <v>15</v>
      </c>
      <c r="AG43" s="63">
        <v>7</v>
      </c>
      <c r="AH43" s="63">
        <v>4</v>
      </c>
      <c r="AI43" s="63">
        <v>10</v>
      </c>
      <c r="AJ43" s="63">
        <v>0</v>
      </c>
      <c r="AK43" s="63">
        <v>0</v>
      </c>
      <c r="AL43" s="63">
        <v>0</v>
      </c>
      <c r="AM43" s="63">
        <v>0</v>
      </c>
      <c r="AN43" s="63">
        <v>127</v>
      </c>
      <c r="AO43" s="63">
        <v>7</v>
      </c>
      <c r="AP43" s="67">
        <v>1.75</v>
      </c>
      <c r="AQ43" s="68">
        <v>5.6585999999999999</v>
      </c>
      <c r="AR43" s="69">
        <v>40</v>
      </c>
    </row>
    <row r="44" spans="1:44">
      <c r="A44" s="4" t="s">
        <v>57</v>
      </c>
      <c r="B44" s="58">
        <v>545</v>
      </c>
      <c r="C44" s="5">
        <v>7</v>
      </c>
      <c r="D44" s="6">
        <v>4.9000000000000004</v>
      </c>
      <c r="E44" s="5">
        <v>1</v>
      </c>
      <c r="F44" s="5">
        <v>5</v>
      </c>
      <c r="G44" s="6">
        <v>1.5</v>
      </c>
      <c r="H44" s="59">
        <v>1.6</v>
      </c>
      <c r="I44" s="60">
        <v>70</v>
      </c>
      <c r="J44" s="7">
        <v>7</v>
      </c>
      <c r="K44" s="61">
        <v>1.75</v>
      </c>
      <c r="L44" s="62">
        <v>117</v>
      </c>
      <c r="M44" s="63">
        <v>2.3260000000000001</v>
      </c>
      <c r="N44" s="64">
        <v>1.163</v>
      </c>
      <c r="O44" s="63">
        <v>0</v>
      </c>
      <c r="P44" s="63">
        <v>0</v>
      </c>
      <c r="Q44" s="64">
        <v>0</v>
      </c>
      <c r="R44" s="63">
        <v>35</v>
      </c>
      <c r="S44" s="63">
        <v>3.4580000000000002</v>
      </c>
      <c r="T44" s="64">
        <v>1.0374000000000001</v>
      </c>
      <c r="U44" s="65">
        <v>0.55010000000000003</v>
      </c>
      <c r="V44" s="66">
        <v>6</v>
      </c>
      <c r="W44" s="63">
        <v>30</v>
      </c>
      <c r="X44" s="63">
        <v>1</v>
      </c>
      <c r="Y44" s="63">
        <v>15</v>
      </c>
      <c r="Z44" s="63">
        <v>2</v>
      </c>
      <c r="AA44" s="63">
        <v>40</v>
      </c>
      <c r="AB44" s="63">
        <v>1</v>
      </c>
      <c r="AC44" s="63">
        <v>15</v>
      </c>
      <c r="AD44" s="63">
        <v>1</v>
      </c>
      <c r="AE44" s="63">
        <v>10</v>
      </c>
      <c r="AF44" s="63">
        <v>0</v>
      </c>
      <c r="AG44" s="63">
        <v>0</v>
      </c>
      <c r="AH44" s="63">
        <v>1</v>
      </c>
      <c r="AI44" s="63">
        <v>10</v>
      </c>
      <c r="AJ44" s="63">
        <v>0</v>
      </c>
      <c r="AK44" s="63">
        <v>0</v>
      </c>
      <c r="AL44" s="63" t="s">
        <v>17</v>
      </c>
      <c r="AM44" s="63">
        <v>10</v>
      </c>
      <c r="AN44" s="63">
        <v>130</v>
      </c>
      <c r="AO44" s="63">
        <v>7</v>
      </c>
      <c r="AP44" s="67">
        <v>1.75</v>
      </c>
      <c r="AQ44" s="68">
        <v>5.6501000000000001</v>
      </c>
      <c r="AR44" s="69">
        <v>41</v>
      </c>
    </row>
    <row r="45" spans="1:44">
      <c r="A45" s="4" t="s">
        <v>58</v>
      </c>
      <c r="B45" s="58">
        <v>249</v>
      </c>
      <c r="C45" s="5">
        <v>5.91</v>
      </c>
      <c r="D45" s="6">
        <v>4.1379999999999999</v>
      </c>
      <c r="E45" s="5">
        <v>4</v>
      </c>
      <c r="F45" s="5">
        <v>7</v>
      </c>
      <c r="G45" s="6">
        <v>2.1</v>
      </c>
      <c r="H45" s="59">
        <v>1.5594999999999999</v>
      </c>
      <c r="I45" s="60">
        <v>70</v>
      </c>
      <c r="J45" s="7">
        <v>7</v>
      </c>
      <c r="K45" s="61">
        <v>1.75</v>
      </c>
      <c r="L45" s="62">
        <v>123</v>
      </c>
      <c r="M45" s="63">
        <v>2.3940000000000001</v>
      </c>
      <c r="N45" s="64">
        <v>1.1970000000000001</v>
      </c>
      <c r="O45" s="63">
        <v>0</v>
      </c>
      <c r="P45" s="63">
        <v>0</v>
      </c>
      <c r="Q45" s="64">
        <v>0</v>
      </c>
      <c r="R45" s="63">
        <v>35</v>
      </c>
      <c r="S45" s="63">
        <v>3.4580000000000002</v>
      </c>
      <c r="T45" s="64">
        <v>1.0374000000000001</v>
      </c>
      <c r="U45" s="65">
        <v>0.55859999999999999</v>
      </c>
      <c r="V45" s="66">
        <v>6</v>
      </c>
      <c r="W45" s="63">
        <v>30</v>
      </c>
      <c r="X45" s="63">
        <v>14</v>
      </c>
      <c r="Y45" s="63">
        <v>30</v>
      </c>
      <c r="Z45" s="63">
        <v>7</v>
      </c>
      <c r="AA45" s="63">
        <v>40</v>
      </c>
      <c r="AB45" s="63">
        <v>0</v>
      </c>
      <c r="AC45" s="63">
        <v>0</v>
      </c>
      <c r="AD45" s="63">
        <v>6</v>
      </c>
      <c r="AE45" s="63">
        <v>10</v>
      </c>
      <c r="AF45" s="63">
        <v>150</v>
      </c>
      <c r="AG45" s="63">
        <v>14</v>
      </c>
      <c r="AH45" s="63">
        <v>6</v>
      </c>
      <c r="AI45" s="63">
        <v>10</v>
      </c>
      <c r="AJ45" s="63">
        <v>1</v>
      </c>
      <c r="AK45" s="63">
        <v>10</v>
      </c>
      <c r="AL45" s="63" t="s">
        <v>17</v>
      </c>
      <c r="AM45" s="63">
        <v>10</v>
      </c>
      <c r="AN45" s="63">
        <v>154</v>
      </c>
      <c r="AO45" s="63">
        <v>7</v>
      </c>
      <c r="AP45" s="67">
        <v>1.75</v>
      </c>
      <c r="AQ45" s="68">
        <v>5.6181000000000001</v>
      </c>
      <c r="AR45" s="69">
        <v>42</v>
      </c>
    </row>
    <row r="46" spans="1:44">
      <c r="A46" s="4" t="s">
        <v>59</v>
      </c>
      <c r="B46" s="58">
        <v>214</v>
      </c>
      <c r="C46" s="5">
        <v>5.16</v>
      </c>
      <c r="D46" s="6">
        <v>3.6150000000000002</v>
      </c>
      <c r="E46" s="5">
        <v>3</v>
      </c>
      <c r="F46" s="5">
        <v>7</v>
      </c>
      <c r="G46" s="6">
        <v>2.1</v>
      </c>
      <c r="H46" s="59">
        <v>1.42875</v>
      </c>
      <c r="I46" s="60">
        <v>70</v>
      </c>
      <c r="J46" s="7">
        <v>7</v>
      </c>
      <c r="K46" s="61">
        <v>1.75</v>
      </c>
      <c r="L46" s="62">
        <v>192</v>
      </c>
      <c r="M46" s="63">
        <v>3.1829999999999998</v>
      </c>
      <c r="N46" s="64">
        <v>1.5920000000000001</v>
      </c>
      <c r="O46" s="63">
        <v>0</v>
      </c>
      <c r="P46" s="63">
        <v>0</v>
      </c>
      <c r="Q46" s="64">
        <v>0</v>
      </c>
      <c r="R46" s="63">
        <v>35</v>
      </c>
      <c r="S46" s="63">
        <v>3.4580000000000002</v>
      </c>
      <c r="T46" s="64">
        <v>1.0374000000000001</v>
      </c>
      <c r="U46" s="65">
        <v>0.65739999999999998</v>
      </c>
      <c r="V46" s="66">
        <v>4</v>
      </c>
      <c r="W46" s="63">
        <v>30</v>
      </c>
      <c r="X46" s="63">
        <v>3</v>
      </c>
      <c r="Y46" s="63">
        <v>30</v>
      </c>
      <c r="Z46" s="63">
        <v>3</v>
      </c>
      <c r="AA46" s="63">
        <v>40</v>
      </c>
      <c r="AB46" s="63">
        <v>1</v>
      </c>
      <c r="AC46" s="63">
        <v>15</v>
      </c>
      <c r="AD46" s="63">
        <v>0</v>
      </c>
      <c r="AE46" s="63">
        <v>0</v>
      </c>
      <c r="AF46" s="63">
        <v>32</v>
      </c>
      <c r="AG46" s="63">
        <v>14</v>
      </c>
      <c r="AH46" s="63">
        <v>0</v>
      </c>
      <c r="AI46" s="63">
        <v>0</v>
      </c>
      <c r="AJ46" s="63">
        <v>0</v>
      </c>
      <c r="AK46" s="63">
        <v>0</v>
      </c>
      <c r="AL46" s="63" t="s">
        <v>17</v>
      </c>
      <c r="AM46" s="63">
        <v>10</v>
      </c>
      <c r="AN46" s="63">
        <v>139</v>
      </c>
      <c r="AO46" s="63">
        <v>7</v>
      </c>
      <c r="AP46" s="67">
        <v>1.75</v>
      </c>
      <c r="AQ46" s="68">
        <v>5.5861499999999999</v>
      </c>
      <c r="AR46" s="69">
        <v>43</v>
      </c>
    </row>
    <row r="47" spans="1:44">
      <c r="A47" s="4" t="s">
        <v>60</v>
      </c>
      <c r="B47" s="58">
        <v>158</v>
      </c>
      <c r="C47" s="5">
        <v>3.97</v>
      </c>
      <c r="D47" s="6">
        <v>2.778</v>
      </c>
      <c r="E47" s="5">
        <v>1</v>
      </c>
      <c r="F47" s="5">
        <v>5</v>
      </c>
      <c r="G47" s="6">
        <v>1.5</v>
      </c>
      <c r="H47" s="59">
        <v>1.0695000000000001</v>
      </c>
      <c r="I47" s="60">
        <v>70</v>
      </c>
      <c r="J47" s="7">
        <v>7</v>
      </c>
      <c r="K47" s="61">
        <v>1.75</v>
      </c>
      <c r="L47" s="62">
        <v>252</v>
      </c>
      <c r="M47" s="63">
        <v>3.8690000000000002</v>
      </c>
      <c r="N47" s="64">
        <v>1.9350000000000001</v>
      </c>
      <c r="O47" s="63">
        <v>0</v>
      </c>
      <c r="P47" s="63">
        <v>0</v>
      </c>
      <c r="Q47" s="64">
        <v>0</v>
      </c>
      <c r="R47" s="63">
        <v>84</v>
      </c>
      <c r="S47" s="63">
        <v>7</v>
      </c>
      <c r="T47" s="64">
        <v>2.1</v>
      </c>
      <c r="U47" s="65">
        <v>1.0087999999999999</v>
      </c>
      <c r="V47" s="66">
        <v>3</v>
      </c>
      <c r="W47" s="63">
        <v>30</v>
      </c>
      <c r="X47" s="63">
        <v>2</v>
      </c>
      <c r="Y47" s="63">
        <v>30</v>
      </c>
      <c r="Z47" s="63">
        <v>2</v>
      </c>
      <c r="AA47" s="63">
        <v>40</v>
      </c>
      <c r="AB47" s="63">
        <v>2</v>
      </c>
      <c r="AC47" s="63">
        <v>15</v>
      </c>
      <c r="AD47" s="63">
        <v>0</v>
      </c>
      <c r="AE47" s="63">
        <v>0</v>
      </c>
      <c r="AF47" s="63">
        <v>13</v>
      </c>
      <c r="AG47" s="63">
        <v>7</v>
      </c>
      <c r="AH47" s="63">
        <v>1</v>
      </c>
      <c r="AI47" s="63">
        <v>10</v>
      </c>
      <c r="AJ47" s="63">
        <v>0</v>
      </c>
      <c r="AK47" s="63">
        <v>0</v>
      </c>
      <c r="AL47" s="63" t="s">
        <v>17</v>
      </c>
      <c r="AM47" s="63">
        <v>10</v>
      </c>
      <c r="AN47" s="63">
        <v>142</v>
      </c>
      <c r="AO47" s="63">
        <v>7</v>
      </c>
      <c r="AP47" s="67">
        <v>1.75</v>
      </c>
      <c r="AQ47" s="68">
        <v>5.5783000000000005</v>
      </c>
      <c r="AR47" s="69">
        <v>44</v>
      </c>
    </row>
    <row r="48" spans="1:44">
      <c r="A48" s="4" t="s">
        <v>61</v>
      </c>
      <c r="B48" s="58">
        <v>281</v>
      </c>
      <c r="C48" s="5">
        <v>6.59</v>
      </c>
      <c r="D48" s="6">
        <v>4.6159999999999997</v>
      </c>
      <c r="E48" s="5">
        <v>0</v>
      </c>
      <c r="F48" s="5">
        <v>0</v>
      </c>
      <c r="G48" s="6">
        <v>0</v>
      </c>
      <c r="H48" s="59">
        <v>1.1539999999999999</v>
      </c>
      <c r="I48" s="60">
        <v>70</v>
      </c>
      <c r="J48" s="7">
        <v>7</v>
      </c>
      <c r="K48" s="61">
        <v>1.75</v>
      </c>
      <c r="L48" s="62">
        <v>353</v>
      </c>
      <c r="M48" s="63">
        <v>5.0229999999999997</v>
      </c>
      <c r="N48" s="64">
        <v>2.512</v>
      </c>
      <c r="O48" s="63">
        <v>0</v>
      </c>
      <c r="P48" s="63">
        <v>0</v>
      </c>
      <c r="Q48" s="64">
        <v>0</v>
      </c>
      <c r="R48" s="63">
        <v>69</v>
      </c>
      <c r="S48" s="63">
        <v>5.9160000000000004</v>
      </c>
      <c r="T48" s="64">
        <v>1.7747999999999999</v>
      </c>
      <c r="U48" s="65">
        <v>1.0717000000000001</v>
      </c>
      <c r="V48" s="66">
        <v>7</v>
      </c>
      <c r="W48" s="63">
        <v>30</v>
      </c>
      <c r="X48" s="63">
        <v>0</v>
      </c>
      <c r="Y48" s="63">
        <v>0</v>
      </c>
      <c r="Z48" s="63">
        <v>2</v>
      </c>
      <c r="AA48" s="63">
        <v>40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 t="s">
        <v>17</v>
      </c>
      <c r="AM48" s="63">
        <v>10</v>
      </c>
      <c r="AN48" s="63">
        <v>80</v>
      </c>
      <c r="AO48" s="63">
        <v>6.37</v>
      </c>
      <c r="AP48" s="67">
        <v>1.5925</v>
      </c>
      <c r="AQ48" s="68">
        <v>5.5682</v>
      </c>
      <c r="AR48" s="69">
        <v>45</v>
      </c>
    </row>
    <row r="49" spans="1:45">
      <c r="A49" s="4" t="s">
        <v>62</v>
      </c>
      <c r="B49" s="58">
        <v>472</v>
      </c>
      <c r="C49" s="5">
        <v>7</v>
      </c>
      <c r="D49" s="6">
        <v>4.9000000000000004</v>
      </c>
      <c r="E49" s="5">
        <v>2</v>
      </c>
      <c r="F49" s="5">
        <v>6</v>
      </c>
      <c r="G49" s="6">
        <v>1.8</v>
      </c>
      <c r="H49" s="59">
        <v>1.675</v>
      </c>
      <c r="I49" s="60">
        <v>69</v>
      </c>
      <c r="J49" s="7">
        <v>6.85</v>
      </c>
      <c r="K49" s="61">
        <v>1.7124999999999999</v>
      </c>
      <c r="L49" s="62">
        <v>87</v>
      </c>
      <c r="M49" s="63">
        <v>1.9830000000000001</v>
      </c>
      <c r="N49" s="64">
        <v>0.99199999999999999</v>
      </c>
      <c r="O49" s="63">
        <v>24</v>
      </c>
      <c r="P49" s="63">
        <v>1.2629999999999999</v>
      </c>
      <c r="Q49" s="64">
        <v>0.253</v>
      </c>
      <c r="R49" s="63">
        <v>3</v>
      </c>
      <c r="S49" s="63">
        <v>1.145</v>
      </c>
      <c r="T49" s="64">
        <v>0.34350000000000003</v>
      </c>
      <c r="U49" s="65">
        <v>0.39710000000000001</v>
      </c>
      <c r="V49" s="66">
        <v>3</v>
      </c>
      <c r="W49" s="63">
        <v>30</v>
      </c>
      <c r="X49" s="63">
        <v>3</v>
      </c>
      <c r="Y49" s="63">
        <v>30</v>
      </c>
      <c r="Z49" s="63">
        <v>4</v>
      </c>
      <c r="AA49" s="63">
        <v>40</v>
      </c>
      <c r="AB49" s="63">
        <v>1</v>
      </c>
      <c r="AC49" s="63">
        <v>15</v>
      </c>
      <c r="AD49" s="63">
        <v>0</v>
      </c>
      <c r="AE49" s="63">
        <v>0</v>
      </c>
      <c r="AF49" s="63">
        <v>24</v>
      </c>
      <c r="AG49" s="63">
        <v>14</v>
      </c>
      <c r="AH49" s="63">
        <v>1</v>
      </c>
      <c r="AI49" s="63">
        <v>10</v>
      </c>
      <c r="AJ49" s="63">
        <v>0</v>
      </c>
      <c r="AK49" s="63">
        <v>0</v>
      </c>
      <c r="AL49" s="63" t="s">
        <v>17</v>
      </c>
      <c r="AM49" s="63">
        <v>10</v>
      </c>
      <c r="AN49" s="63">
        <v>149</v>
      </c>
      <c r="AO49" s="63">
        <v>7</v>
      </c>
      <c r="AP49" s="67">
        <v>1.75</v>
      </c>
      <c r="AQ49" s="68">
        <v>5.5346000000000002</v>
      </c>
      <c r="AR49" s="69">
        <v>46</v>
      </c>
    </row>
    <row r="50" spans="1:45">
      <c r="A50" s="4" t="s">
        <v>63</v>
      </c>
      <c r="B50" s="58">
        <v>233</v>
      </c>
      <c r="C50" s="5">
        <v>5.57</v>
      </c>
      <c r="D50" s="6">
        <v>3.899</v>
      </c>
      <c r="E50" s="5">
        <v>2</v>
      </c>
      <c r="F50" s="5">
        <v>6</v>
      </c>
      <c r="G50" s="6">
        <v>1.8</v>
      </c>
      <c r="H50" s="59">
        <v>1.42475</v>
      </c>
      <c r="I50" s="60">
        <v>70</v>
      </c>
      <c r="J50" s="7">
        <v>7</v>
      </c>
      <c r="K50" s="61">
        <v>1.75</v>
      </c>
      <c r="L50" s="62">
        <v>243</v>
      </c>
      <c r="M50" s="63">
        <v>3.766</v>
      </c>
      <c r="N50" s="64">
        <v>1.883</v>
      </c>
      <c r="O50" s="63">
        <v>17</v>
      </c>
      <c r="P50" s="63">
        <v>1.1830000000000001</v>
      </c>
      <c r="Q50" s="64">
        <v>0.23699999999999999</v>
      </c>
      <c r="R50" s="63">
        <v>84</v>
      </c>
      <c r="S50" s="63">
        <v>7</v>
      </c>
      <c r="T50" s="64">
        <v>2.1</v>
      </c>
      <c r="U50" s="65">
        <v>1.0549999999999999</v>
      </c>
      <c r="V50" s="66">
        <v>0</v>
      </c>
      <c r="W50" s="63">
        <v>0</v>
      </c>
      <c r="X50" s="63">
        <v>1</v>
      </c>
      <c r="Y50" s="63">
        <v>15</v>
      </c>
      <c r="Z50" s="63">
        <v>0</v>
      </c>
      <c r="AA50" s="63">
        <v>0</v>
      </c>
      <c r="AB50" s="63">
        <v>0</v>
      </c>
      <c r="AC50" s="63">
        <v>0</v>
      </c>
      <c r="AD50" s="63">
        <v>1</v>
      </c>
      <c r="AE50" s="63">
        <v>10</v>
      </c>
      <c r="AF50" s="63">
        <v>9</v>
      </c>
      <c r="AG50" s="63">
        <v>7</v>
      </c>
      <c r="AH50" s="63">
        <v>0</v>
      </c>
      <c r="AI50" s="63">
        <v>0</v>
      </c>
      <c r="AJ50" s="63">
        <v>0</v>
      </c>
      <c r="AK50" s="63">
        <v>0</v>
      </c>
      <c r="AL50" s="63" t="s">
        <v>17</v>
      </c>
      <c r="AM50" s="63">
        <v>10</v>
      </c>
      <c r="AN50" s="63">
        <v>42</v>
      </c>
      <c r="AO50" s="63">
        <v>5.1100000000000003</v>
      </c>
      <c r="AP50" s="67">
        <v>1.2775000000000001</v>
      </c>
      <c r="AQ50" s="68">
        <v>5.50725</v>
      </c>
      <c r="AR50" s="69">
        <v>47</v>
      </c>
    </row>
    <row r="51" spans="1:45">
      <c r="A51" s="4" t="s">
        <v>64</v>
      </c>
      <c r="B51" s="58">
        <v>196</v>
      </c>
      <c r="C51" s="5">
        <v>4.78</v>
      </c>
      <c r="D51" s="6">
        <v>3.3460000000000001</v>
      </c>
      <c r="E51" s="5">
        <v>3</v>
      </c>
      <c r="F51" s="5">
        <v>7</v>
      </c>
      <c r="G51" s="6">
        <v>2.1</v>
      </c>
      <c r="H51" s="59">
        <v>1.3614999999999999</v>
      </c>
      <c r="I51" s="60">
        <v>70</v>
      </c>
      <c r="J51" s="7">
        <v>7</v>
      </c>
      <c r="K51" s="61">
        <v>1.75</v>
      </c>
      <c r="L51" s="62">
        <v>200</v>
      </c>
      <c r="M51" s="63">
        <v>3.274</v>
      </c>
      <c r="N51" s="64">
        <v>1.637</v>
      </c>
      <c r="O51" s="63">
        <v>5</v>
      </c>
      <c r="P51" s="63">
        <v>1.046</v>
      </c>
      <c r="Q51" s="64">
        <v>0.20899999999999999</v>
      </c>
      <c r="R51" s="63">
        <v>35</v>
      </c>
      <c r="S51" s="63">
        <v>3.4580000000000002</v>
      </c>
      <c r="T51" s="64">
        <v>1.0374000000000001</v>
      </c>
      <c r="U51" s="65">
        <v>0.72089999999999999</v>
      </c>
      <c r="V51" s="66">
        <v>0</v>
      </c>
      <c r="W51" s="63">
        <v>0</v>
      </c>
      <c r="X51" s="63">
        <v>3</v>
      </c>
      <c r="Y51" s="63">
        <v>30</v>
      </c>
      <c r="Z51" s="63">
        <v>2</v>
      </c>
      <c r="AA51" s="63">
        <v>40</v>
      </c>
      <c r="AB51" s="63">
        <v>0</v>
      </c>
      <c r="AC51" s="63">
        <v>0</v>
      </c>
      <c r="AD51" s="63">
        <v>0</v>
      </c>
      <c r="AE51" s="63">
        <v>0</v>
      </c>
      <c r="AF51" s="63">
        <v>19</v>
      </c>
      <c r="AG51" s="63">
        <v>14</v>
      </c>
      <c r="AH51" s="63">
        <v>0</v>
      </c>
      <c r="AI51" s="63">
        <v>0</v>
      </c>
      <c r="AJ51" s="63">
        <v>0</v>
      </c>
      <c r="AK51" s="63">
        <v>0</v>
      </c>
      <c r="AL51" s="63" t="s">
        <v>17</v>
      </c>
      <c r="AM51" s="63">
        <v>10</v>
      </c>
      <c r="AN51" s="63">
        <v>94</v>
      </c>
      <c r="AO51" s="63">
        <v>6.68</v>
      </c>
      <c r="AP51" s="67">
        <v>1.67</v>
      </c>
      <c r="AQ51" s="68">
        <v>5.5023999999999997</v>
      </c>
      <c r="AR51" s="69">
        <v>48</v>
      </c>
    </row>
    <row r="52" spans="1:45">
      <c r="A52" s="4" t="s">
        <v>65</v>
      </c>
      <c r="B52" s="58">
        <v>253</v>
      </c>
      <c r="C52" s="5">
        <v>6</v>
      </c>
      <c r="D52" s="6">
        <v>4.1980000000000004</v>
      </c>
      <c r="E52" s="5">
        <v>2</v>
      </c>
      <c r="F52" s="5">
        <v>6</v>
      </c>
      <c r="G52" s="6">
        <v>1.8</v>
      </c>
      <c r="H52" s="59">
        <v>1.4995000000000001</v>
      </c>
      <c r="I52" s="60">
        <v>70</v>
      </c>
      <c r="J52" s="7">
        <v>7</v>
      </c>
      <c r="K52" s="61">
        <v>1.75</v>
      </c>
      <c r="L52" s="62">
        <v>83</v>
      </c>
      <c r="M52" s="63">
        <v>1.9370000000000001</v>
      </c>
      <c r="N52" s="64">
        <v>0.96899999999999997</v>
      </c>
      <c r="O52" s="63">
        <v>0</v>
      </c>
      <c r="P52" s="63">
        <v>0</v>
      </c>
      <c r="Q52" s="64">
        <v>0</v>
      </c>
      <c r="R52" s="63">
        <v>35</v>
      </c>
      <c r="S52" s="63">
        <v>3.4580000000000002</v>
      </c>
      <c r="T52" s="64">
        <v>1.0374000000000001</v>
      </c>
      <c r="U52" s="65">
        <v>0.50160000000000005</v>
      </c>
      <c r="V52" s="66">
        <v>3</v>
      </c>
      <c r="W52" s="63">
        <v>30</v>
      </c>
      <c r="X52" s="63">
        <v>3</v>
      </c>
      <c r="Y52" s="63">
        <v>30</v>
      </c>
      <c r="Z52" s="63">
        <v>4</v>
      </c>
      <c r="AA52" s="63">
        <v>40</v>
      </c>
      <c r="AB52" s="63">
        <v>3</v>
      </c>
      <c r="AC52" s="63">
        <v>15</v>
      </c>
      <c r="AD52" s="63">
        <v>3</v>
      </c>
      <c r="AE52" s="63">
        <v>10</v>
      </c>
      <c r="AF52" s="63">
        <v>108</v>
      </c>
      <c r="AG52" s="63">
        <v>14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139</v>
      </c>
      <c r="AO52" s="63">
        <v>7</v>
      </c>
      <c r="AP52" s="67">
        <v>1.75</v>
      </c>
      <c r="AQ52" s="68">
        <v>5.5011000000000001</v>
      </c>
      <c r="AR52" s="69">
        <v>49</v>
      </c>
    </row>
    <row r="53" spans="1:45">
      <c r="A53" s="4" t="s">
        <v>66</v>
      </c>
      <c r="B53" s="58">
        <v>455</v>
      </c>
      <c r="C53" s="5">
        <v>7</v>
      </c>
      <c r="D53" s="6">
        <v>4.9000000000000004</v>
      </c>
      <c r="E53" s="5">
        <v>2</v>
      </c>
      <c r="F53" s="5">
        <v>6</v>
      </c>
      <c r="G53" s="6">
        <v>1.8</v>
      </c>
      <c r="H53" s="59">
        <v>1.675</v>
      </c>
      <c r="I53" s="60">
        <v>70</v>
      </c>
      <c r="J53" s="7">
        <v>7</v>
      </c>
      <c r="K53" s="61">
        <v>1.75</v>
      </c>
      <c r="L53" s="62">
        <v>75</v>
      </c>
      <c r="M53" s="63">
        <v>1.8460000000000001</v>
      </c>
      <c r="N53" s="64">
        <v>0.92300000000000004</v>
      </c>
      <c r="O53" s="63">
        <v>0</v>
      </c>
      <c r="P53" s="63">
        <v>0</v>
      </c>
      <c r="Q53" s="64">
        <v>0</v>
      </c>
      <c r="R53" s="63">
        <v>3</v>
      </c>
      <c r="S53" s="63">
        <v>1.145</v>
      </c>
      <c r="T53" s="64">
        <v>0.34350000000000003</v>
      </c>
      <c r="U53" s="65">
        <v>0.31659999999999999</v>
      </c>
      <c r="V53" s="66">
        <v>6</v>
      </c>
      <c r="W53" s="63">
        <v>30</v>
      </c>
      <c r="X53" s="63">
        <v>2</v>
      </c>
      <c r="Y53" s="63">
        <v>30</v>
      </c>
      <c r="Z53" s="63">
        <v>1</v>
      </c>
      <c r="AA53" s="63">
        <v>20</v>
      </c>
      <c r="AB53" s="63">
        <v>0</v>
      </c>
      <c r="AC53" s="63">
        <v>0</v>
      </c>
      <c r="AD53" s="63">
        <v>3</v>
      </c>
      <c r="AE53" s="63">
        <v>10</v>
      </c>
      <c r="AF53" s="63">
        <v>20</v>
      </c>
      <c r="AG53" s="63">
        <v>14</v>
      </c>
      <c r="AH53" s="63">
        <v>0</v>
      </c>
      <c r="AI53" s="63">
        <v>0</v>
      </c>
      <c r="AJ53" s="63">
        <v>0</v>
      </c>
      <c r="AK53" s="63">
        <v>0</v>
      </c>
      <c r="AL53" s="63" t="s">
        <v>17</v>
      </c>
      <c r="AM53" s="63">
        <v>10</v>
      </c>
      <c r="AN53" s="63">
        <v>114</v>
      </c>
      <c r="AO53" s="63">
        <v>7</v>
      </c>
      <c r="AP53" s="67">
        <v>1.75</v>
      </c>
      <c r="AQ53" s="68">
        <v>5.4916</v>
      </c>
      <c r="AR53" s="69">
        <v>50</v>
      </c>
    </row>
    <row r="54" spans="1:45">
      <c r="A54" s="4" t="s">
        <v>67</v>
      </c>
      <c r="B54" s="58">
        <v>292</v>
      </c>
      <c r="C54" s="5">
        <v>6.83</v>
      </c>
      <c r="D54" s="6">
        <v>4.78</v>
      </c>
      <c r="E54" s="5">
        <v>3</v>
      </c>
      <c r="F54" s="5">
        <v>7</v>
      </c>
      <c r="G54" s="6">
        <v>2.1</v>
      </c>
      <c r="H54" s="59">
        <v>1.7200000000000002</v>
      </c>
      <c r="I54" s="60">
        <v>70</v>
      </c>
      <c r="J54" s="7">
        <v>7</v>
      </c>
      <c r="K54" s="61">
        <v>1.75</v>
      </c>
      <c r="L54" s="62">
        <v>42</v>
      </c>
      <c r="M54" s="63">
        <v>1.4690000000000001</v>
      </c>
      <c r="N54" s="64">
        <v>0.73499999999999999</v>
      </c>
      <c r="O54" s="63">
        <v>0</v>
      </c>
      <c r="P54" s="63">
        <v>0</v>
      </c>
      <c r="Q54" s="64">
        <v>0</v>
      </c>
      <c r="R54" s="63">
        <v>3</v>
      </c>
      <c r="S54" s="63">
        <v>1.145</v>
      </c>
      <c r="T54" s="64">
        <v>0.34350000000000003</v>
      </c>
      <c r="U54" s="65">
        <v>0.26960000000000001</v>
      </c>
      <c r="V54" s="66">
        <v>2</v>
      </c>
      <c r="W54" s="63">
        <v>30</v>
      </c>
      <c r="X54" s="63">
        <v>7</v>
      </c>
      <c r="Y54" s="63">
        <v>30</v>
      </c>
      <c r="Z54" s="63">
        <v>0</v>
      </c>
      <c r="AA54" s="63">
        <v>0</v>
      </c>
      <c r="AB54" s="63">
        <v>2</v>
      </c>
      <c r="AC54" s="63">
        <v>15</v>
      </c>
      <c r="AD54" s="63">
        <v>2</v>
      </c>
      <c r="AE54" s="63">
        <v>10</v>
      </c>
      <c r="AF54" s="63">
        <v>48</v>
      </c>
      <c r="AG54" s="63">
        <v>14</v>
      </c>
      <c r="AH54" s="63">
        <v>0</v>
      </c>
      <c r="AI54" s="63">
        <v>0</v>
      </c>
      <c r="AJ54" s="63">
        <v>0</v>
      </c>
      <c r="AK54" s="63">
        <v>0</v>
      </c>
      <c r="AL54" s="63" t="s">
        <v>17</v>
      </c>
      <c r="AM54" s="63">
        <v>10</v>
      </c>
      <c r="AN54" s="63">
        <v>109</v>
      </c>
      <c r="AO54" s="63">
        <v>7</v>
      </c>
      <c r="AP54" s="67">
        <v>1.75</v>
      </c>
      <c r="AQ54" s="68">
        <v>5.4896000000000003</v>
      </c>
      <c r="AR54" s="69">
        <v>51</v>
      </c>
    </row>
    <row r="55" spans="1:45">
      <c r="A55" s="4" t="s">
        <v>68</v>
      </c>
      <c r="B55" s="58">
        <v>203</v>
      </c>
      <c r="C55" s="5">
        <v>4.93</v>
      </c>
      <c r="D55" s="6">
        <v>3.45</v>
      </c>
      <c r="E55" s="5">
        <v>1</v>
      </c>
      <c r="F55" s="5">
        <v>5</v>
      </c>
      <c r="G55" s="6">
        <v>1.5</v>
      </c>
      <c r="H55" s="59">
        <v>1.2375</v>
      </c>
      <c r="I55" s="60">
        <v>70</v>
      </c>
      <c r="J55" s="7">
        <v>7</v>
      </c>
      <c r="K55" s="61">
        <v>1.75</v>
      </c>
      <c r="L55" s="62">
        <v>226</v>
      </c>
      <c r="M55" s="63">
        <v>3.5710000000000002</v>
      </c>
      <c r="N55" s="64">
        <v>1.786</v>
      </c>
      <c r="O55" s="63">
        <v>0</v>
      </c>
      <c r="P55" s="63">
        <v>0</v>
      </c>
      <c r="Q55" s="64">
        <v>0</v>
      </c>
      <c r="R55" s="63">
        <v>42</v>
      </c>
      <c r="S55" s="63">
        <v>3.964</v>
      </c>
      <c r="T55" s="64">
        <v>1.1892</v>
      </c>
      <c r="U55" s="65">
        <v>0.74380000000000002</v>
      </c>
      <c r="V55" s="66">
        <v>3</v>
      </c>
      <c r="W55" s="63">
        <v>30</v>
      </c>
      <c r="X55" s="63">
        <v>3</v>
      </c>
      <c r="Y55" s="63">
        <v>30</v>
      </c>
      <c r="Z55" s="63">
        <v>3</v>
      </c>
      <c r="AA55" s="63">
        <v>40</v>
      </c>
      <c r="AB55" s="63">
        <v>0</v>
      </c>
      <c r="AC55" s="63">
        <v>0</v>
      </c>
      <c r="AD55" s="63">
        <v>0</v>
      </c>
      <c r="AE55" s="63">
        <v>0</v>
      </c>
      <c r="AF55" s="63">
        <v>61</v>
      </c>
      <c r="AG55" s="63">
        <v>14</v>
      </c>
      <c r="AH55" s="63">
        <v>1</v>
      </c>
      <c r="AI55" s="63">
        <v>10</v>
      </c>
      <c r="AJ55" s="63">
        <v>0</v>
      </c>
      <c r="AK55" s="63">
        <v>0</v>
      </c>
      <c r="AL55" s="63">
        <v>0</v>
      </c>
      <c r="AM55" s="63">
        <v>0</v>
      </c>
      <c r="AN55" s="63">
        <v>124</v>
      </c>
      <c r="AO55" s="63">
        <v>7</v>
      </c>
      <c r="AP55" s="67">
        <v>1.75</v>
      </c>
      <c r="AQ55" s="68">
        <v>5.4813000000000001</v>
      </c>
      <c r="AR55" s="69">
        <v>52</v>
      </c>
    </row>
    <row r="56" spans="1:45">
      <c r="A56" s="4" t="s">
        <v>69</v>
      </c>
      <c r="B56" s="58">
        <v>154</v>
      </c>
      <c r="C56" s="5">
        <v>3.88</v>
      </c>
      <c r="D56" s="6">
        <v>2.718</v>
      </c>
      <c r="E56" s="5">
        <v>0</v>
      </c>
      <c r="F56" s="5">
        <v>0</v>
      </c>
      <c r="G56" s="6">
        <v>0</v>
      </c>
      <c r="H56" s="59">
        <v>0.67949999999999999</v>
      </c>
      <c r="I56" s="60">
        <v>70</v>
      </c>
      <c r="J56" s="7">
        <v>7</v>
      </c>
      <c r="K56" s="61">
        <v>1.75</v>
      </c>
      <c r="L56" s="62">
        <v>449</v>
      </c>
      <c r="M56" s="63">
        <v>6.12</v>
      </c>
      <c r="N56" s="64">
        <v>3.06</v>
      </c>
      <c r="O56" s="63">
        <v>0</v>
      </c>
      <c r="P56" s="63">
        <v>0</v>
      </c>
      <c r="Q56" s="64">
        <v>0</v>
      </c>
      <c r="R56" s="63">
        <v>84</v>
      </c>
      <c r="S56" s="63">
        <v>7</v>
      </c>
      <c r="T56" s="64">
        <v>2.1</v>
      </c>
      <c r="U56" s="65">
        <v>1.29</v>
      </c>
      <c r="V56" s="66">
        <v>2</v>
      </c>
      <c r="W56" s="63">
        <v>30</v>
      </c>
      <c r="X56" s="63">
        <v>2</v>
      </c>
      <c r="Y56" s="63">
        <v>30</v>
      </c>
      <c r="Z56" s="63">
        <v>3</v>
      </c>
      <c r="AA56" s="63">
        <v>40</v>
      </c>
      <c r="AB56" s="63">
        <v>1</v>
      </c>
      <c r="AC56" s="63">
        <v>15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 t="s">
        <v>17</v>
      </c>
      <c r="AM56" s="63">
        <v>10</v>
      </c>
      <c r="AN56" s="63">
        <v>125</v>
      </c>
      <c r="AO56" s="63">
        <v>7</v>
      </c>
      <c r="AP56" s="67">
        <v>1.75</v>
      </c>
      <c r="AQ56" s="68">
        <v>5.4695</v>
      </c>
      <c r="AR56" s="69">
        <v>53</v>
      </c>
    </row>
    <row r="57" spans="1:45">
      <c r="A57" s="4" t="s">
        <v>70</v>
      </c>
      <c r="B57" s="58">
        <v>265</v>
      </c>
      <c r="C57" s="5">
        <v>6.25</v>
      </c>
      <c r="D57" s="6">
        <v>4.3769999999999998</v>
      </c>
      <c r="E57" s="5">
        <v>1</v>
      </c>
      <c r="F57" s="5">
        <v>5</v>
      </c>
      <c r="G57" s="6">
        <v>1.5</v>
      </c>
      <c r="H57" s="59">
        <v>1.4692499999999999</v>
      </c>
      <c r="I57" s="60">
        <v>70</v>
      </c>
      <c r="J57" s="7">
        <v>7</v>
      </c>
      <c r="K57" s="61">
        <v>1.75</v>
      </c>
      <c r="L57" s="62">
        <v>167</v>
      </c>
      <c r="M57" s="63">
        <v>2.8969999999999998</v>
      </c>
      <c r="N57" s="64">
        <v>1.4490000000000001</v>
      </c>
      <c r="O57" s="63">
        <v>0</v>
      </c>
      <c r="P57" s="63">
        <v>0</v>
      </c>
      <c r="Q57" s="64">
        <v>0</v>
      </c>
      <c r="R57" s="63">
        <v>84</v>
      </c>
      <c r="S57" s="63">
        <v>7</v>
      </c>
      <c r="T57" s="64">
        <v>2.1</v>
      </c>
      <c r="U57" s="65">
        <v>0.88729999999999998</v>
      </c>
      <c r="V57" s="66">
        <v>0</v>
      </c>
      <c r="W57" s="63">
        <v>0</v>
      </c>
      <c r="X57" s="63">
        <v>1</v>
      </c>
      <c r="Y57" s="63">
        <v>15</v>
      </c>
      <c r="Z57" s="63">
        <v>0</v>
      </c>
      <c r="AA57" s="63">
        <v>0</v>
      </c>
      <c r="AB57" s="63">
        <v>2</v>
      </c>
      <c r="AC57" s="63">
        <v>15</v>
      </c>
      <c r="AD57" s="63">
        <v>0</v>
      </c>
      <c r="AE57" s="63">
        <v>0</v>
      </c>
      <c r="AF57" s="63">
        <v>0</v>
      </c>
      <c r="AG57" s="63">
        <v>0</v>
      </c>
      <c r="AH57" s="63">
        <v>9</v>
      </c>
      <c r="AI57" s="63">
        <v>10</v>
      </c>
      <c r="AJ57" s="63">
        <v>0</v>
      </c>
      <c r="AK57" s="63">
        <v>0</v>
      </c>
      <c r="AL57" s="63" t="s">
        <v>17</v>
      </c>
      <c r="AM57" s="63">
        <v>10</v>
      </c>
      <c r="AN57" s="63">
        <v>50</v>
      </c>
      <c r="AO57" s="63">
        <v>5.42</v>
      </c>
      <c r="AP57" s="67">
        <v>1.355</v>
      </c>
      <c r="AQ57" s="68">
        <v>5.461549999999999</v>
      </c>
      <c r="AR57" s="69">
        <v>54</v>
      </c>
      <c r="AS57" s="74">
        <f>+H57+K57+U57+AP57</f>
        <v>5.461549999999999</v>
      </c>
    </row>
    <row r="58" spans="1:45">
      <c r="A58" s="4" t="s">
        <v>71</v>
      </c>
      <c r="B58" s="58">
        <v>379</v>
      </c>
      <c r="C58" s="5">
        <v>7</v>
      </c>
      <c r="D58" s="6">
        <v>4.9000000000000004</v>
      </c>
      <c r="E58" s="5">
        <v>2</v>
      </c>
      <c r="F58" s="5">
        <v>6</v>
      </c>
      <c r="G58" s="6">
        <v>1.8</v>
      </c>
      <c r="H58" s="59">
        <v>1.675</v>
      </c>
      <c r="I58" s="60">
        <v>70</v>
      </c>
      <c r="J58" s="7">
        <v>7</v>
      </c>
      <c r="K58" s="61">
        <v>1.75</v>
      </c>
      <c r="L58" s="62">
        <v>104</v>
      </c>
      <c r="M58" s="63">
        <v>2.177</v>
      </c>
      <c r="N58" s="64">
        <v>1.089</v>
      </c>
      <c r="O58" s="63">
        <v>0</v>
      </c>
      <c r="P58" s="63">
        <v>0</v>
      </c>
      <c r="Q58" s="64">
        <v>0</v>
      </c>
      <c r="R58" s="63">
        <v>3</v>
      </c>
      <c r="S58" s="63">
        <v>1.145</v>
      </c>
      <c r="T58" s="64">
        <v>0.34350000000000003</v>
      </c>
      <c r="U58" s="65">
        <v>0.35809999999999997</v>
      </c>
      <c r="V58" s="66">
        <v>10</v>
      </c>
      <c r="W58" s="63">
        <v>30</v>
      </c>
      <c r="X58" s="63">
        <v>11</v>
      </c>
      <c r="Y58" s="63">
        <v>30</v>
      </c>
      <c r="Z58" s="63">
        <v>0</v>
      </c>
      <c r="AA58" s="63">
        <v>0</v>
      </c>
      <c r="AB58" s="63">
        <v>0</v>
      </c>
      <c r="AC58" s="63">
        <v>0</v>
      </c>
      <c r="AD58" s="63">
        <v>2</v>
      </c>
      <c r="AE58" s="63">
        <v>10</v>
      </c>
      <c r="AF58" s="63">
        <v>16</v>
      </c>
      <c r="AG58" s="63">
        <v>14</v>
      </c>
      <c r="AH58" s="63">
        <v>3</v>
      </c>
      <c r="AI58" s="63">
        <v>10</v>
      </c>
      <c r="AJ58" s="63">
        <v>0</v>
      </c>
      <c r="AK58" s="63">
        <v>0</v>
      </c>
      <c r="AL58" s="63">
        <v>0</v>
      </c>
      <c r="AM58" s="63">
        <v>0</v>
      </c>
      <c r="AN58" s="63">
        <v>94</v>
      </c>
      <c r="AO58" s="63">
        <v>6.68</v>
      </c>
      <c r="AP58" s="67">
        <v>1.67</v>
      </c>
      <c r="AQ58" s="68">
        <v>5.4530999999999992</v>
      </c>
      <c r="AR58" s="69">
        <v>55</v>
      </c>
    </row>
    <row r="59" spans="1:45">
      <c r="A59" s="4" t="s">
        <v>72</v>
      </c>
      <c r="B59" s="58">
        <v>171</v>
      </c>
      <c r="C59" s="5">
        <v>4.25</v>
      </c>
      <c r="D59" s="6">
        <v>2.972</v>
      </c>
      <c r="E59" s="5">
        <v>2</v>
      </c>
      <c r="F59" s="5">
        <v>6</v>
      </c>
      <c r="G59" s="6">
        <v>1.8</v>
      </c>
      <c r="H59" s="59">
        <v>1.1930000000000001</v>
      </c>
      <c r="I59" s="60">
        <v>69</v>
      </c>
      <c r="J59" s="7">
        <v>6.85</v>
      </c>
      <c r="K59" s="61">
        <v>1.7124999999999999</v>
      </c>
      <c r="L59" s="62">
        <v>344</v>
      </c>
      <c r="M59" s="63">
        <v>4.92</v>
      </c>
      <c r="N59" s="64">
        <v>2.46</v>
      </c>
      <c r="O59" s="63">
        <v>0</v>
      </c>
      <c r="P59" s="63">
        <v>0</v>
      </c>
      <c r="Q59" s="64">
        <v>0</v>
      </c>
      <c r="R59" s="63">
        <v>35</v>
      </c>
      <c r="S59" s="63">
        <v>3.4580000000000002</v>
      </c>
      <c r="T59" s="64">
        <v>1.0374000000000001</v>
      </c>
      <c r="U59" s="65">
        <v>0.87439999999999996</v>
      </c>
      <c r="V59" s="66">
        <v>5</v>
      </c>
      <c r="W59" s="63">
        <v>30</v>
      </c>
      <c r="X59" s="63">
        <v>4</v>
      </c>
      <c r="Y59" s="63">
        <v>30</v>
      </c>
      <c r="Z59" s="63">
        <v>0</v>
      </c>
      <c r="AA59" s="63">
        <v>0</v>
      </c>
      <c r="AB59" s="63">
        <v>0</v>
      </c>
      <c r="AC59" s="63">
        <v>0</v>
      </c>
      <c r="AD59" s="63">
        <v>2</v>
      </c>
      <c r="AE59" s="63">
        <v>10</v>
      </c>
      <c r="AF59" s="63">
        <v>30</v>
      </c>
      <c r="AG59" s="63">
        <v>14</v>
      </c>
      <c r="AH59" s="63">
        <v>0</v>
      </c>
      <c r="AI59" s="63">
        <v>0</v>
      </c>
      <c r="AJ59" s="63">
        <v>0</v>
      </c>
      <c r="AK59" s="63">
        <v>0</v>
      </c>
      <c r="AL59" s="63" t="s">
        <v>17</v>
      </c>
      <c r="AM59" s="63">
        <v>10</v>
      </c>
      <c r="AN59" s="63">
        <v>94</v>
      </c>
      <c r="AO59" s="63">
        <v>6.68</v>
      </c>
      <c r="AP59" s="67">
        <v>1.67</v>
      </c>
      <c r="AQ59" s="68">
        <v>5.4498999999999995</v>
      </c>
      <c r="AR59" s="69">
        <v>56</v>
      </c>
    </row>
    <row r="60" spans="1:45">
      <c r="A60" s="4" t="s">
        <v>73</v>
      </c>
      <c r="B60" s="58">
        <v>218</v>
      </c>
      <c r="C60" s="5">
        <v>5.25</v>
      </c>
      <c r="D60" s="6">
        <v>3.6739999999999999</v>
      </c>
      <c r="E60" s="5">
        <v>2</v>
      </c>
      <c r="F60" s="5">
        <v>6</v>
      </c>
      <c r="G60" s="6">
        <v>1.8</v>
      </c>
      <c r="H60" s="59">
        <v>1.3685</v>
      </c>
      <c r="I60" s="60">
        <v>70</v>
      </c>
      <c r="J60" s="7">
        <v>7</v>
      </c>
      <c r="K60" s="61">
        <v>1.75</v>
      </c>
      <c r="L60" s="62">
        <v>178</v>
      </c>
      <c r="M60" s="63">
        <v>3.0230000000000001</v>
      </c>
      <c r="N60" s="64">
        <v>1.512</v>
      </c>
      <c r="O60" s="63">
        <v>0</v>
      </c>
      <c r="P60" s="63">
        <v>0</v>
      </c>
      <c r="Q60" s="64">
        <v>0</v>
      </c>
      <c r="R60" s="63">
        <v>35</v>
      </c>
      <c r="S60" s="63">
        <v>3.4580000000000002</v>
      </c>
      <c r="T60" s="64">
        <v>1.0374000000000001</v>
      </c>
      <c r="U60" s="65">
        <v>0.63739999999999997</v>
      </c>
      <c r="V60" s="66">
        <v>2</v>
      </c>
      <c r="W60" s="63">
        <v>30</v>
      </c>
      <c r="X60" s="63">
        <v>3</v>
      </c>
      <c r="Y60" s="63">
        <v>30</v>
      </c>
      <c r="Z60" s="63">
        <v>0</v>
      </c>
      <c r="AA60" s="63">
        <v>0</v>
      </c>
      <c r="AB60" s="63">
        <v>0</v>
      </c>
      <c r="AC60" s="63">
        <v>0</v>
      </c>
      <c r="AD60" s="63">
        <v>2</v>
      </c>
      <c r="AE60" s="63">
        <v>10</v>
      </c>
      <c r="AF60" s="63">
        <v>21</v>
      </c>
      <c r="AG60" s="63">
        <v>14</v>
      </c>
      <c r="AH60" s="63">
        <v>4</v>
      </c>
      <c r="AI60" s="63">
        <v>10</v>
      </c>
      <c r="AJ60" s="63">
        <v>0</v>
      </c>
      <c r="AK60" s="63">
        <v>0</v>
      </c>
      <c r="AL60" s="63">
        <v>0</v>
      </c>
      <c r="AM60" s="63">
        <v>0</v>
      </c>
      <c r="AN60" s="63">
        <v>94</v>
      </c>
      <c r="AO60" s="63">
        <v>6.68</v>
      </c>
      <c r="AP60" s="67">
        <v>1.67</v>
      </c>
      <c r="AQ60" s="68">
        <v>5.4259000000000004</v>
      </c>
      <c r="AR60" s="69">
        <v>57</v>
      </c>
    </row>
    <row r="61" spans="1:45">
      <c r="A61" s="4" t="s">
        <v>74</v>
      </c>
      <c r="B61" s="58">
        <v>309</v>
      </c>
      <c r="C61" s="5">
        <v>7</v>
      </c>
      <c r="D61" s="6">
        <v>4.9000000000000004</v>
      </c>
      <c r="E61" s="5">
        <v>2</v>
      </c>
      <c r="F61" s="5">
        <v>6</v>
      </c>
      <c r="G61" s="6">
        <v>1.8</v>
      </c>
      <c r="H61" s="59">
        <v>1.675</v>
      </c>
      <c r="I61" s="60">
        <v>69</v>
      </c>
      <c r="J61" s="7">
        <v>6.85</v>
      </c>
      <c r="K61" s="61">
        <v>1.7124999999999999</v>
      </c>
      <c r="L61" s="62">
        <v>52</v>
      </c>
      <c r="M61" s="63">
        <v>1.583</v>
      </c>
      <c r="N61" s="64">
        <v>0.79200000000000004</v>
      </c>
      <c r="O61" s="63">
        <v>0</v>
      </c>
      <c r="P61" s="63">
        <v>0</v>
      </c>
      <c r="Q61" s="64">
        <v>0</v>
      </c>
      <c r="R61" s="63">
        <v>3</v>
      </c>
      <c r="S61" s="63">
        <v>1.145</v>
      </c>
      <c r="T61" s="64">
        <v>0.34350000000000003</v>
      </c>
      <c r="U61" s="65">
        <v>0.28389999999999999</v>
      </c>
      <c r="V61" s="66">
        <v>2</v>
      </c>
      <c r="W61" s="63">
        <v>30</v>
      </c>
      <c r="X61" s="63">
        <v>6</v>
      </c>
      <c r="Y61" s="63">
        <v>30</v>
      </c>
      <c r="Z61" s="63">
        <v>1</v>
      </c>
      <c r="AA61" s="63">
        <v>20</v>
      </c>
      <c r="AB61" s="63">
        <v>1</v>
      </c>
      <c r="AC61" s="63">
        <v>15</v>
      </c>
      <c r="AD61" s="63">
        <v>5</v>
      </c>
      <c r="AE61" s="63">
        <v>10</v>
      </c>
      <c r="AF61" s="63">
        <v>15</v>
      </c>
      <c r="AG61" s="63">
        <v>7</v>
      </c>
      <c r="AH61" s="63">
        <v>4</v>
      </c>
      <c r="AI61" s="63">
        <v>10</v>
      </c>
      <c r="AJ61" s="63">
        <v>0</v>
      </c>
      <c r="AK61" s="63">
        <v>0</v>
      </c>
      <c r="AL61" s="63" t="s">
        <v>17</v>
      </c>
      <c r="AM61" s="63">
        <v>10</v>
      </c>
      <c r="AN61" s="63">
        <v>132</v>
      </c>
      <c r="AO61" s="63">
        <v>7</v>
      </c>
      <c r="AP61" s="67">
        <v>1.75</v>
      </c>
      <c r="AQ61" s="68">
        <v>5.4214000000000002</v>
      </c>
      <c r="AR61" s="69">
        <v>58</v>
      </c>
    </row>
    <row r="62" spans="1:45">
      <c r="A62" s="4" t="s">
        <v>75</v>
      </c>
      <c r="B62" s="58">
        <v>257</v>
      </c>
      <c r="C62" s="5">
        <v>6.08</v>
      </c>
      <c r="D62" s="6">
        <v>4.2569999999999997</v>
      </c>
      <c r="E62" s="5">
        <v>1</v>
      </c>
      <c r="F62" s="5">
        <v>5</v>
      </c>
      <c r="G62" s="6">
        <v>1.5</v>
      </c>
      <c r="H62" s="59">
        <v>1.4392499999999999</v>
      </c>
      <c r="I62" s="60">
        <v>70</v>
      </c>
      <c r="J62" s="7">
        <v>7</v>
      </c>
      <c r="K62" s="61">
        <v>1.75</v>
      </c>
      <c r="L62" s="62">
        <v>69</v>
      </c>
      <c r="M62" s="63">
        <v>1.7769999999999999</v>
      </c>
      <c r="N62" s="64">
        <v>0.88900000000000001</v>
      </c>
      <c r="O62" s="63">
        <v>0</v>
      </c>
      <c r="P62" s="63">
        <v>0</v>
      </c>
      <c r="Q62" s="64">
        <v>0</v>
      </c>
      <c r="R62" s="63">
        <v>35</v>
      </c>
      <c r="S62" s="63">
        <v>3.4580000000000002</v>
      </c>
      <c r="T62" s="64">
        <v>1.0374000000000001</v>
      </c>
      <c r="U62" s="65">
        <v>0.48159999999999997</v>
      </c>
      <c r="V62" s="66">
        <v>10</v>
      </c>
      <c r="W62" s="63">
        <v>30</v>
      </c>
      <c r="X62" s="63">
        <v>9</v>
      </c>
      <c r="Y62" s="63">
        <v>30</v>
      </c>
      <c r="Z62" s="63">
        <v>2</v>
      </c>
      <c r="AA62" s="63">
        <v>40</v>
      </c>
      <c r="AB62" s="63">
        <v>2</v>
      </c>
      <c r="AC62" s="63">
        <v>15</v>
      </c>
      <c r="AD62" s="63">
        <v>0</v>
      </c>
      <c r="AE62" s="63">
        <v>0</v>
      </c>
      <c r="AF62" s="63">
        <v>60</v>
      </c>
      <c r="AG62" s="63">
        <v>14</v>
      </c>
      <c r="AH62" s="63">
        <v>3</v>
      </c>
      <c r="AI62" s="63">
        <v>10</v>
      </c>
      <c r="AJ62" s="63">
        <v>0</v>
      </c>
      <c r="AK62" s="63">
        <v>0</v>
      </c>
      <c r="AL62" s="63">
        <v>0</v>
      </c>
      <c r="AM62" s="63">
        <v>0</v>
      </c>
      <c r="AN62" s="63">
        <v>139</v>
      </c>
      <c r="AO62" s="63">
        <v>7</v>
      </c>
      <c r="AP62" s="67">
        <v>1.75</v>
      </c>
      <c r="AQ62" s="68">
        <v>5.4208499999999997</v>
      </c>
      <c r="AR62" s="69">
        <v>59</v>
      </c>
    </row>
    <row r="63" spans="1:45">
      <c r="A63" s="4" t="s">
        <v>76</v>
      </c>
      <c r="B63" s="58">
        <v>667</v>
      </c>
      <c r="C63" s="5">
        <v>7</v>
      </c>
      <c r="D63" s="6">
        <v>4.9000000000000004</v>
      </c>
      <c r="E63" s="5">
        <v>2</v>
      </c>
      <c r="F63" s="5">
        <v>6</v>
      </c>
      <c r="G63" s="6">
        <v>1.8</v>
      </c>
      <c r="H63" s="59">
        <v>1.675</v>
      </c>
      <c r="I63" s="60">
        <v>70</v>
      </c>
      <c r="J63" s="7">
        <v>7</v>
      </c>
      <c r="K63" s="61">
        <v>1.75</v>
      </c>
      <c r="L63" s="62">
        <v>21</v>
      </c>
      <c r="M63" s="63">
        <v>1.2290000000000001</v>
      </c>
      <c r="N63" s="64">
        <v>0.61499999999999999</v>
      </c>
      <c r="O63" s="63">
        <v>0</v>
      </c>
      <c r="P63" s="63">
        <v>0</v>
      </c>
      <c r="Q63" s="64">
        <v>0</v>
      </c>
      <c r="R63" s="63">
        <v>3</v>
      </c>
      <c r="S63" s="63">
        <v>1.145</v>
      </c>
      <c r="T63" s="64">
        <v>0.34350000000000003</v>
      </c>
      <c r="U63" s="65">
        <v>0.23960000000000001</v>
      </c>
      <c r="V63" s="66">
        <v>3</v>
      </c>
      <c r="W63" s="63">
        <v>30</v>
      </c>
      <c r="X63" s="63">
        <v>6</v>
      </c>
      <c r="Y63" s="63">
        <v>30</v>
      </c>
      <c r="Z63" s="63">
        <v>2</v>
      </c>
      <c r="AA63" s="63">
        <v>40</v>
      </c>
      <c r="AB63" s="63">
        <v>0</v>
      </c>
      <c r="AC63" s="63">
        <v>0</v>
      </c>
      <c r="AD63" s="63">
        <v>0</v>
      </c>
      <c r="AE63" s="63">
        <v>0</v>
      </c>
      <c r="AF63" s="63">
        <v>5</v>
      </c>
      <c r="AG63" s="63">
        <v>0</v>
      </c>
      <c r="AH63" s="63">
        <v>3</v>
      </c>
      <c r="AI63" s="63">
        <v>10</v>
      </c>
      <c r="AJ63" s="63">
        <v>0</v>
      </c>
      <c r="AK63" s="63">
        <v>0</v>
      </c>
      <c r="AL63" s="63">
        <v>0</v>
      </c>
      <c r="AM63" s="63">
        <v>0</v>
      </c>
      <c r="AN63" s="63">
        <v>110</v>
      </c>
      <c r="AO63" s="63">
        <v>7</v>
      </c>
      <c r="AP63" s="67">
        <v>1.75</v>
      </c>
      <c r="AQ63" s="68">
        <v>5.4146000000000001</v>
      </c>
      <c r="AR63" s="69">
        <v>60</v>
      </c>
    </row>
    <row r="64" spans="1:45">
      <c r="A64" s="4" t="s">
        <v>77</v>
      </c>
      <c r="B64" s="58">
        <v>172</v>
      </c>
      <c r="C64" s="5">
        <v>4.2699999999999996</v>
      </c>
      <c r="D64" s="6">
        <v>2.9870000000000001</v>
      </c>
      <c r="E64" s="5">
        <v>2</v>
      </c>
      <c r="F64" s="5">
        <v>6</v>
      </c>
      <c r="G64" s="6">
        <v>1.8</v>
      </c>
      <c r="H64" s="59">
        <v>1.19675</v>
      </c>
      <c r="I64" s="60">
        <v>70</v>
      </c>
      <c r="J64" s="7">
        <v>7</v>
      </c>
      <c r="K64" s="61">
        <v>1.75</v>
      </c>
      <c r="L64" s="62">
        <v>232</v>
      </c>
      <c r="M64" s="63">
        <v>3.64</v>
      </c>
      <c r="N64" s="64">
        <v>1.82</v>
      </c>
      <c r="O64" s="63">
        <v>0</v>
      </c>
      <c r="P64" s="63">
        <v>0</v>
      </c>
      <c r="Q64" s="64">
        <v>0</v>
      </c>
      <c r="R64" s="63">
        <v>35</v>
      </c>
      <c r="S64" s="63">
        <v>3.4580000000000002</v>
      </c>
      <c r="T64" s="64">
        <v>1.0374000000000001</v>
      </c>
      <c r="U64" s="65">
        <v>0.71440000000000003</v>
      </c>
      <c r="V64" s="66">
        <v>23</v>
      </c>
      <c r="W64" s="63">
        <v>30</v>
      </c>
      <c r="X64" s="63">
        <v>19</v>
      </c>
      <c r="Y64" s="63">
        <v>30</v>
      </c>
      <c r="Z64" s="63">
        <v>5</v>
      </c>
      <c r="AA64" s="63">
        <v>40</v>
      </c>
      <c r="AB64" s="63">
        <v>2</v>
      </c>
      <c r="AC64" s="63">
        <v>15</v>
      </c>
      <c r="AD64" s="63">
        <v>8</v>
      </c>
      <c r="AE64" s="63">
        <v>10</v>
      </c>
      <c r="AF64" s="63">
        <v>83</v>
      </c>
      <c r="AG64" s="63">
        <v>14</v>
      </c>
      <c r="AH64" s="63">
        <v>1</v>
      </c>
      <c r="AI64" s="63">
        <v>10</v>
      </c>
      <c r="AJ64" s="63">
        <v>0</v>
      </c>
      <c r="AK64" s="63">
        <v>0</v>
      </c>
      <c r="AL64" s="63">
        <v>0</v>
      </c>
      <c r="AM64" s="63">
        <v>0</v>
      </c>
      <c r="AN64" s="63">
        <v>149</v>
      </c>
      <c r="AO64" s="63">
        <v>7</v>
      </c>
      <c r="AP64" s="67">
        <v>1.75</v>
      </c>
      <c r="AQ64" s="68">
        <v>5.4111499999999992</v>
      </c>
      <c r="AR64" s="69">
        <v>61</v>
      </c>
    </row>
    <row r="65" spans="1:44">
      <c r="A65" s="4" t="s">
        <v>78</v>
      </c>
      <c r="B65" s="58">
        <v>214</v>
      </c>
      <c r="C65" s="5">
        <v>5.16</v>
      </c>
      <c r="D65" s="6">
        <v>3.6150000000000002</v>
      </c>
      <c r="E65" s="5">
        <v>4</v>
      </c>
      <c r="F65" s="5">
        <v>7</v>
      </c>
      <c r="G65" s="6">
        <v>2.1</v>
      </c>
      <c r="H65" s="59">
        <v>1.42875</v>
      </c>
      <c r="I65" s="60">
        <v>70</v>
      </c>
      <c r="J65" s="7">
        <v>7</v>
      </c>
      <c r="K65" s="61">
        <v>1.75</v>
      </c>
      <c r="L65" s="62">
        <v>142</v>
      </c>
      <c r="M65" s="63">
        <v>2.6110000000000002</v>
      </c>
      <c r="N65" s="64">
        <v>1.306</v>
      </c>
      <c r="O65" s="63">
        <v>0</v>
      </c>
      <c r="P65" s="63">
        <v>0</v>
      </c>
      <c r="Q65" s="64">
        <v>0</v>
      </c>
      <c r="R65" s="63">
        <v>35</v>
      </c>
      <c r="S65" s="63">
        <v>3.4580000000000002</v>
      </c>
      <c r="T65" s="64">
        <v>1.0374000000000001</v>
      </c>
      <c r="U65" s="65">
        <v>0.58589999999999998</v>
      </c>
      <c r="V65" s="66">
        <v>1</v>
      </c>
      <c r="W65" s="63">
        <v>15</v>
      </c>
      <c r="X65" s="63">
        <v>2</v>
      </c>
      <c r="Y65" s="63">
        <v>30</v>
      </c>
      <c r="Z65" s="63">
        <v>0</v>
      </c>
      <c r="AA65" s="63">
        <v>0</v>
      </c>
      <c r="AB65" s="63">
        <v>0</v>
      </c>
      <c r="AC65" s="63">
        <v>0</v>
      </c>
      <c r="AD65" s="63">
        <v>2</v>
      </c>
      <c r="AE65" s="63">
        <v>10</v>
      </c>
      <c r="AF65" s="63">
        <v>26</v>
      </c>
      <c r="AG65" s="63">
        <v>14</v>
      </c>
      <c r="AH65" s="63">
        <v>2</v>
      </c>
      <c r="AI65" s="63">
        <v>10</v>
      </c>
      <c r="AJ65" s="63">
        <v>0</v>
      </c>
      <c r="AK65" s="63">
        <v>0</v>
      </c>
      <c r="AL65" s="63" t="s">
        <v>17</v>
      </c>
      <c r="AM65" s="63">
        <v>10</v>
      </c>
      <c r="AN65" s="63">
        <v>89</v>
      </c>
      <c r="AO65" s="63">
        <v>6.53</v>
      </c>
      <c r="AP65" s="67">
        <v>1.6325000000000001</v>
      </c>
      <c r="AQ65" s="68">
        <v>5.3971499999999999</v>
      </c>
      <c r="AR65" s="69">
        <v>62</v>
      </c>
    </row>
    <row r="66" spans="1:44">
      <c r="A66" s="4" t="s">
        <v>79</v>
      </c>
      <c r="B66" s="58">
        <v>2744</v>
      </c>
      <c r="C66" s="5">
        <v>7</v>
      </c>
      <c r="D66" s="6">
        <v>4.9000000000000004</v>
      </c>
      <c r="E66" s="5">
        <v>1</v>
      </c>
      <c r="F66" s="5">
        <v>5</v>
      </c>
      <c r="G66" s="6">
        <v>1.5</v>
      </c>
      <c r="H66" s="59">
        <v>1.6</v>
      </c>
      <c r="I66" s="60">
        <v>70</v>
      </c>
      <c r="J66" s="7">
        <v>7</v>
      </c>
      <c r="K66" s="61">
        <v>1.75</v>
      </c>
      <c r="L66" s="62">
        <v>86</v>
      </c>
      <c r="M66" s="63">
        <v>1.9710000000000001</v>
      </c>
      <c r="N66" s="64">
        <v>0.98599999999999999</v>
      </c>
      <c r="O66" s="63">
        <v>0</v>
      </c>
      <c r="P66" s="63">
        <v>0</v>
      </c>
      <c r="Q66" s="64">
        <v>0</v>
      </c>
      <c r="R66" s="63">
        <v>3</v>
      </c>
      <c r="S66" s="63">
        <v>1.145</v>
      </c>
      <c r="T66" s="64">
        <v>0.34350000000000003</v>
      </c>
      <c r="U66" s="65">
        <v>0.33239999999999997</v>
      </c>
      <c r="V66" s="66">
        <v>3</v>
      </c>
      <c r="W66" s="63">
        <v>30</v>
      </c>
      <c r="X66" s="63">
        <v>1</v>
      </c>
      <c r="Y66" s="63">
        <v>15</v>
      </c>
      <c r="Z66" s="63">
        <v>4</v>
      </c>
      <c r="AA66" s="63">
        <v>40</v>
      </c>
      <c r="AB66" s="63">
        <v>0</v>
      </c>
      <c r="AC66" s="63">
        <v>0</v>
      </c>
      <c r="AD66" s="63">
        <v>0</v>
      </c>
      <c r="AE66" s="63">
        <v>0</v>
      </c>
      <c r="AF66" s="63">
        <v>16</v>
      </c>
      <c r="AG66" s="63">
        <v>14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99</v>
      </c>
      <c r="AO66" s="63">
        <v>6.84</v>
      </c>
      <c r="AP66" s="67">
        <v>1.71</v>
      </c>
      <c r="AQ66" s="68">
        <v>5.3924000000000003</v>
      </c>
      <c r="AR66" s="69">
        <v>63</v>
      </c>
    </row>
    <row r="67" spans="1:44">
      <c r="A67" s="4" t="s">
        <v>80</v>
      </c>
      <c r="B67" s="58">
        <v>224</v>
      </c>
      <c r="C67" s="5">
        <v>5.38</v>
      </c>
      <c r="D67" s="6">
        <v>3.7639999999999998</v>
      </c>
      <c r="E67" s="5">
        <v>2</v>
      </c>
      <c r="F67" s="5">
        <v>6</v>
      </c>
      <c r="G67" s="6">
        <v>1.8</v>
      </c>
      <c r="H67" s="59">
        <v>1.391</v>
      </c>
      <c r="I67" s="60">
        <v>70</v>
      </c>
      <c r="J67" s="7">
        <v>7</v>
      </c>
      <c r="K67" s="61">
        <v>1.75</v>
      </c>
      <c r="L67" s="62">
        <v>126</v>
      </c>
      <c r="M67" s="63">
        <v>2.4289999999999998</v>
      </c>
      <c r="N67" s="64">
        <v>1.2150000000000001</v>
      </c>
      <c r="O67" s="63">
        <v>0</v>
      </c>
      <c r="P67" s="63">
        <v>0</v>
      </c>
      <c r="Q67" s="64">
        <v>0</v>
      </c>
      <c r="R67" s="63">
        <v>35</v>
      </c>
      <c r="S67" s="63">
        <v>3.4580000000000002</v>
      </c>
      <c r="T67" s="64">
        <v>1.0374000000000001</v>
      </c>
      <c r="U67" s="65">
        <v>0.56310000000000004</v>
      </c>
      <c r="V67" s="66">
        <v>1</v>
      </c>
      <c r="W67" s="63">
        <v>15</v>
      </c>
      <c r="X67" s="63">
        <v>4</v>
      </c>
      <c r="Y67" s="63">
        <v>30</v>
      </c>
      <c r="Z67" s="63">
        <v>1</v>
      </c>
      <c r="AA67" s="63">
        <v>20</v>
      </c>
      <c r="AB67" s="63">
        <v>6</v>
      </c>
      <c r="AC67" s="63">
        <v>15</v>
      </c>
      <c r="AD67" s="63">
        <v>0</v>
      </c>
      <c r="AE67" s="63">
        <v>0</v>
      </c>
      <c r="AF67" s="63">
        <v>4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 t="s">
        <v>17</v>
      </c>
      <c r="AM67" s="63">
        <v>10</v>
      </c>
      <c r="AN67" s="63">
        <v>90</v>
      </c>
      <c r="AO67" s="63">
        <v>6.68</v>
      </c>
      <c r="AP67" s="67">
        <v>1.67</v>
      </c>
      <c r="AQ67" s="68">
        <v>5.3741000000000003</v>
      </c>
      <c r="AR67" s="69">
        <v>64</v>
      </c>
    </row>
    <row r="68" spans="1:44">
      <c r="A68" s="4" t="s">
        <v>81</v>
      </c>
      <c r="B68" s="58">
        <v>103</v>
      </c>
      <c r="C68" s="5">
        <v>2.77</v>
      </c>
      <c r="D68" s="6">
        <v>1.9410000000000001</v>
      </c>
      <c r="E68" s="5">
        <v>2</v>
      </c>
      <c r="F68" s="5">
        <v>6</v>
      </c>
      <c r="G68" s="6">
        <v>1.8</v>
      </c>
      <c r="H68" s="59">
        <v>0.93525000000000003</v>
      </c>
      <c r="I68" s="60">
        <v>70</v>
      </c>
      <c r="J68" s="7">
        <v>7</v>
      </c>
      <c r="K68" s="61">
        <v>1.75</v>
      </c>
      <c r="L68" s="62">
        <v>416</v>
      </c>
      <c r="M68" s="63">
        <v>5.7430000000000003</v>
      </c>
      <c r="N68" s="64">
        <v>2.8719999999999999</v>
      </c>
      <c r="O68" s="63">
        <v>0</v>
      </c>
      <c r="P68" s="63">
        <v>0</v>
      </c>
      <c r="Q68" s="64">
        <v>0</v>
      </c>
      <c r="R68" s="63">
        <v>42</v>
      </c>
      <c r="S68" s="63">
        <v>3.964</v>
      </c>
      <c r="T68" s="64">
        <v>1.1892</v>
      </c>
      <c r="U68" s="65">
        <v>1.0153000000000001</v>
      </c>
      <c r="V68" s="66">
        <v>3</v>
      </c>
      <c r="W68" s="63">
        <v>30</v>
      </c>
      <c r="X68" s="63">
        <v>1</v>
      </c>
      <c r="Y68" s="63">
        <v>15</v>
      </c>
      <c r="Z68" s="63">
        <v>3</v>
      </c>
      <c r="AA68" s="63">
        <v>40</v>
      </c>
      <c r="AB68" s="63">
        <v>0</v>
      </c>
      <c r="AC68" s="63">
        <v>0</v>
      </c>
      <c r="AD68" s="63">
        <v>0</v>
      </c>
      <c r="AE68" s="63">
        <v>0</v>
      </c>
      <c r="AF68" s="63">
        <v>8</v>
      </c>
      <c r="AG68" s="63">
        <v>7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92</v>
      </c>
      <c r="AO68" s="63">
        <v>6.68</v>
      </c>
      <c r="AP68" s="67">
        <v>1.67</v>
      </c>
      <c r="AQ68" s="68">
        <v>5.3705499999999997</v>
      </c>
      <c r="AR68" s="69">
        <v>65</v>
      </c>
    </row>
    <row r="69" spans="1:44">
      <c r="A69" s="4" t="s">
        <v>82</v>
      </c>
      <c r="B69" s="58">
        <v>267</v>
      </c>
      <c r="C69" s="5">
        <v>6.3</v>
      </c>
      <c r="D69" s="6">
        <v>4.407</v>
      </c>
      <c r="E69" s="5">
        <v>1</v>
      </c>
      <c r="F69" s="5">
        <v>5</v>
      </c>
      <c r="G69" s="6">
        <v>1.5</v>
      </c>
      <c r="H69" s="59">
        <v>1.47675</v>
      </c>
      <c r="I69" s="60">
        <v>70</v>
      </c>
      <c r="J69" s="7">
        <v>7</v>
      </c>
      <c r="K69" s="61">
        <v>1.75</v>
      </c>
      <c r="L69" s="62">
        <v>363</v>
      </c>
      <c r="M69" s="63">
        <v>5.1369999999999996</v>
      </c>
      <c r="N69" s="64">
        <v>2.569</v>
      </c>
      <c r="O69" s="63">
        <v>0</v>
      </c>
      <c r="P69" s="63">
        <v>0</v>
      </c>
      <c r="Q69" s="64">
        <v>0</v>
      </c>
      <c r="R69" s="63">
        <v>35</v>
      </c>
      <c r="S69" s="63">
        <v>3.4580000000000002</v>
      </c>
      <c r="T69" s="64">
        <v>1.0374000000000001</v>
      </c>
      <c r="U69" s="65">
        <v>0.90159999999999996</v>
      </c>
      <c r="V69" s="66">
        <v>0</v>
      </c>
      <c r="W69" s="63">
        <v>0</v>
      </c>
      <c r="X69" s="63">
        <v>1</v>
      </c>
      <c r="Y69" s="63">
        <v>15</v>
      </c>
      <c r="Z69" s="63">
        <v>0</v>
      </c>
      <c r="AA69" s="63">
        <v>0</v>
      </c>
      <c r="AB69" s="63">
        <v>0</v>
      </c>
      <c r="AC69" s="63">
        <v>0</v>
      </c>
      <c r="AD69" s="63">
        <v>1</v>
      </c>
      <c r="AE69" s="63">
        <v>10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 t="s">
        <v>17</v>
      </c>
      <c r="AM69" s="63">
        <v>10</v>
      </c>
      <c r="AN69" s="63">
        <v>35</v>
      </c>
      <c r="AO69" s="63">
        <v>4.95</v>
      </c>
      <c r="AP69" s="67">
        <v>1.2375</v>
      </c>
      <c r="AQ69" s="68">
        <v>5.36585</v>
      </c>
      <c r="AR69" s="69">
        <v>66</v>
      </c>
    </row>
    <row r="70" spans="1:44">
      <c r="A70" s="4" t="s">
        <v>83</v>
      </c>
      <c r="B70" s="58">
        <v>308</v>
      </c>
      <c r="C70" s="5">
        <v>7</v>
      </c>
      <c r="D70" s="6">
        <v>4.9000000000000004</v>
      </c>
      <c r="E70" s="5">
        <v>1</v>
      </c>
      <c r="F70" s="5">
        <v>5</v>
      </c>
      <c r="G70" s="6">
        <v>1.5</v>
      </c>
      <c r="H70" s="59">
        <v>1.6</v>
      </c>
      <c r="I70" s="60">
        <v>70</v>
      </c>
      <c r="J70" s="7">
        <v>7</v>
      </c>
      <c r="K70" s="61">
        <v>1.75</v>
      </c>
      <c r="L70" s="62">
        <v>133</v>
      </c>
      <c r="M70" s="63">
        <v>2.5089999999999999</v>
      </c>
      <c r="N70" s="64">
        <v>1.2549999999999999</v>
      </c>
      <c r="O70" s="63">
        <v>0</v>
      </c>
      <c r="P70" s="63">
        <v>0</v>
      </c>
      <c r="Q70" s="64">
        <v>0</v>
      </c>
      <c r="R70" s="63">
        <v>35</v>
      </c>
      <c r="S70" s="63">
        <v>3.4580000000000002</v>
      </c>
      <c r="T70" s="64">
        <v>1.0374000000000001</v>
      </c>
      <c r="U70" s="65">
        <v>0.57310000000000005</v>
      </c>
      <c r="V70" s="66">
        <v>2</v>
      </c>
      <c r="W70" s="63">
        <v>30</v>
      </c>
      <c r="X70" s="63">
        <v>0</v>
      </c>
      <c r="Y70" s="63">
        <v>0</v>
      </c>
      <c r="Z70" s="63">
        <v>1</v>
      </c>
      <c r="AA70" s="63">
        <v>20</v>
      </c>
      <c r="AB70" s="63">
        <v>0</v>
      </c>
      <c r="AC70" s="63">
        <v>0</v>
      </c>
      <c r="AD70" s="63">
        <v>0</v>
      </c>
      <c r="AE70" s="63">
        <v>0</v>
      </c>
      <c r="AF70" s="63">
        <v>6</v>
      </c>
      <c r="AG70" s="63">
        <v>0</v>
      </c>
      <c r="AH70" s="63">
        <v>1</v>
      </c>
      <c r="AI70" s="63">
        <v>10</v>
      </c>
      <c r="AJ70" s="63">
        <v>0</v>
      </c>
      <c r="AK70" s="63">
        <v>0</v>
      </c>
      <c r="AL70" s="63">
        <v>0</v>
      </c>
      <c r="AM70" s="63">
        <v>0</v>
      </c>
      <c r="AN70" s="63">
        <v>60</v>
      </c>
      <c r="AO70" s="63">
        <v>5.74</v>
      </c>
      <c r="AP70" s="67">
        <v>1.4350000000000001</v>
      </c>
      <c r="AQ70" s="68">
        <v>5.3581000000000003</v>
      </c>
      <c r="AR70" s="69">
        <v>67</v>
      </c>
    </row>
    <row r="71" spans="1:44">
      <c r="A71" s="4" t="s">
        <v>84</v>
      </c>
      <c r="B71" s="58">
        <v>621</v>
      </c>
      <c r="C71" s="5">
        <v>7</v>
      </c>
      <c r="D71" s="6">
        <v>4.9000000000000004</v>
      </c>
      <c r="E71" s="5">
        <v>1</v>
      </c>
      <c r="F71" s="5">
        <v>5</v>
      </c>
      <c r="G71" s="6">
        <v>1.5</v>
      </c>
      <c r="H71" s="59">
        <v>1.6</v>
      </c>
      <c r="I71" s="60">
        <v>70</v>
      </c>
      <c r="J71" s="7">
        <v>7</v>
      </c>
      <c r="K71" s="61">
        <v>1.75</v>
      </c>
      <c r="L71" s="62">
        <v>54</v>
      </c>
      <c r="M71" s="63">
        <v>1.6060000000000001</v>
      </c>
      <c r="N71" s="64">
        <v>0.80300000000000005</v>
      </c>
      <c r="O71" s="63">
        <v>0</v>
      </c>
      <c r="P71" s="63">
        <v>0</v>
      </c>
      <c r="Q71" s="64">
        <v>0</v>
      </c>
      <c r="R71" s="63">
        <v>3</v>
      </c>
      <c r="S71" s="63">
        <v>1.145</v>
      </c>
      <c r="T71" s="64">
        <v>0.34350000000000003</v>
      </c>
      <c r="U71" s="65">
        <v>0.28660000000000002</v>
      </c>
      <c r="V71" s="66">
        <v>3</v>
      </c>
      <c r="W71" s="63">
        <v>30</v>
      </c>
      <c r="X71" s="63">
        <v>3</v>
      </c>
      <c r="Y71" s="63">
        <v>30</v>
      </c>
      <c r="Z71" s="63">
        <v>0</v>
      </c>
      <c r="AA71" s="63">
        <v>0</v>
      </c>
      <c r="AB71" s="63">
        <v>1</v>
      </c>
      <c r="AC71" s="63">
        <v>15</v>
      </c>
      <c r="AD71" s="63">
        <v>0</v>
      </c>
      <c r="AE71" s="63">
        <v>0</v>
      </c>
      <c r="AF71" s="63">
        <v>0</v>
      </c>
      <c r="AG71" s="63">
        <v>0</v>
      </c>
      <c r="AH71" s="63">
        <v>2</v>
      </c>
      <c r="AI71" s="63">
        <v>10</v>
      </c>
      <c r="AJ71" s="63">
        <v>0</v>
      </c>
      <c r="AK71" s="63">
        <v>0</v>
      </c>
      <c r="AL71" s="63" t="s">
        <v>85</v>
      </c>
      <c r="AM71" s="63">
        <v>10</v>
      </c>
      <c r="AN71" s="63">
        <v>95</v>
      </c>
      <c r="AO71" s="63">
        <v>6.84</v>
      </c>
      <c r="AP71" s="67">
        <v>1.71</v>
      </c>
      <c r="AQ71" s="68">
        <v>5.3466000000000005</v>
      </c>
      <c r="AR71" s="69">
        <v>68</v>
      </c>
    </row>
    <row r="72" spans="1:44">
      <c r="A72" s="4" t="s">
        <v>86</v>
      </c>
      <c r="B72" s="58">
        <v>507</v>
      </c>
      <c r="C72" s="5">
        <v>7</v>
      </c>
      <c r="D72" s="6">
        <v>4.9000000000000004</v>
      </c>
      <c r="E72" s="5">
        <v>1</v>
      </c>
      <c r="F72" s="5">
        <v>5</v>
      </c>
      <c r="G72" s="6">
        <v>1.5</v>
      </c>
      <c r="H72" s="59">
        <v>1.6</v>
      </c>
      <c r="I72" s="60">
        <v>68</v>
      </c>
      <c r="J72" s="7">
        <v>6.7</v>
      </c>
      <c r="K72" s="61">
        <v>1.675</v>
      </c>
      <c r="L72" s="62">
        <v>73</v>
      </c>
      <c r="M72" s="63">
        <v>1.823</v>
      </c>
      <c r="N72" s="64">
        <v>0.91200000000000003</v>
      </c>
      <c r="O72" s="63">
        <v>0</v>
      </c>
      <c r="P72" s="63">
        <v>0</v>
      </c>
      <c r="Q72" s="64">
        <v>0</v>
      </c>
      <c r="R72" s="63">
        <v>3</v>
      </c>
      <c r="S72" s="63">
        <v>1.145</v>
      </c>
      <c r="T72" s="64">
        <v>0.34350000000000003</v>
      </c>
      <c r="U72" s="65">
        <v>0.31390000000000001</v>
      </c>
      <c r="V72" s="66">
        <v>3</v>
      </c>
      <c r="W72" s="63">
        <v>30</v>
      </c>
      <c r="X72" s="63">
        <v>6</v>
      </c>
      <c r="Y72" s="63">
        <v>30</v>
      </c>
      <c r="Z72" s="63">
        <v>5</v>
      </c>
      <c r="AA72" s="63">
        <v>40</v>
      </c>
      <c r="AB72" s="63">
        <v>3</v>
      </c>
      <c r="AC72" s="63">
        <v>15</v>
      </c>
      <c r="AD72" s="63">
        <v>1</v>
      </c>
      <c r="AE72" s="63">
        <v>10</v>
      </c>
      <c r="AF72" s="63">
        <v>45</v>
      </c>
      <c r="AG72" s="63">
        <v>14</v>
      </c>
      <c r="AH72" s="63">
        <v>0</v>
      </c>
      <c r="AI72" s="63">
        <v>0</v>
      </c>
      <c r="AJ72" s="63">
        <v>0</v>
      </c>
      <c r="AK72" s="63">
        <v>0</v>
      </c>
      <c r="AL72" s="63" t="s">
        <v>17</v>
      </c>
      <c r="AM72" s="63">
        <v>10</v>
      </c>
      <c r="AN72" s="63">
        <v>149</v>
      </c>
      <c r="AO72" s="63">
        <v>7</v>
      </c>
      <c r="AP72" s="67">
        <v>1.75</v>
      </c>
      <c r="AQ72" s="68">
        <v>5.3389000000000006</v>
      </c>
      <c r="AR72" s="69">
        <v>69</v>
      </c>
    </row>
    <row r="73" spans="1:44">
      <c r="A73" s="4" t="s">
        <v>88</v>
      </c>
      <c r="B73" s="58">
        <v>481</v>
      </c>
      <c r="C73" s="5">
        <v>7</v>
      </c>
      <c r="D73" s="6">
        <v>4.9000000000000004</v>
      </c>
      <c r="E73" s="5">
        <v>2</v>
      </c>
      <c r="F73" s="5">
        <v>6</v>
      </c>
      <c r="G73" s="6">
        <v>1.8</v>
      </c>
      <c r="H73" s="59">
        <v>1.675</v>
      </c>
      <c r="I73" s="60">
        <v>70</v>
      </c>
      <c r="J73" s="7">
        <v>7</v>
      </c>
      <c r="K73" s="61">
        <v>1.75</v>
      </c>
      <c r="L73" s="62">
        <v>43</v>
      </c>
      <c r="M73" s="63">
        <v>1.48</v>
      </c>
      <c r="N73" s="64">
        <v>0.74</v>
      </c>
      <c r="O73" s="63">
        <v>0</v>
      </c>
      <c r="P73" s="63">
        <v>0</v>
      </c>
      <c r="Q73" s="64">
        <v>0</v>
      </c>
      <c r="R73" s="63">
        <v>3</v>
      </c>
      <c r="S73" s="63">
        <v>1.145</v>
      </c>
      <c r="T73" s="64">
        <v>0.34350000000000003</v>
      </c>
      <c r="U73" s="65">
        <v>0.27089999999999997</v>
      </c>
      <c r="V73" s="66">
        <v>2</v>
      </c>
      <c r="W73" s="63">
        <v>30</v>
      </c>
      <c r="X73" s="63">
        <v>0</v>
      </c>
      <c r="Y73" s="63">
        <v>0</v>
      </c>
      <c r="Z73" s="63">
        <v>2</v>
      </c>
      <c r="AA73" s="63">
        <v>40</v>
      </c>
      <c r="AB73" s="63">
        <v>0</v>
      </c>
      <c r="AC73" s="63">
        <v>0</v>
      </c>
      <c r="AD73" s="63">
        <v>2</v>
      </c>
      <c r="AE73" s="63">
        <v>10</v>
      </c>
      <c r="AF73" s="63">
        <v>12</v>
      </c>
      <c r="AG73" s="63">
        <v>7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87</v>
      </c>
      <c r="AO73" s="63">
        <v>6.53</v>
      </c>
      <c r="AP73" s="67">
        <v>1.6325000000000001</v>
      </c>
      <c r="AQ73" s="68">
        <v>5.3284000000000002</v>
      </c>
      <c r="AR73" s="69">
        <v>70</v>
      </c>
    </row>
    <row r="74" spans="1:44">
      <c r="A74" s="4" t="s">
        <v>87</v>
      </c>
      <c r="B74" s="58">
        <v>196</v>
      </c>
      <c r="C74" s="5">
        <v>4.78</v>
      </c>
      <c r="D74" s="6">
        <v>3.3460000000000001</v>
      </c>
      <c r="E74" s="5">
        <v>3</v>
      </c>
      <c r="F74" s="5">
        <v>7</v>
      </c>
      <c r="G74" s="6">
        <v>2.1</v>
      </c>
      <c r="H74" s="59">
        <v>1.3614999999999999</v>
      </c>
      <c r="I74" s="60">
        <v>70</v>
      </c>
      <c r="J74" s="7">
        <v>7</v>
      </c>
      <c r="K74" s="61">
        <v>1.75</v>
      </c>
      <c r="L74" s="62">
        <v>169</v>
      </c>
      <c r="M74" s="63">
        <v>2.92</v>
      </c>
      <c r="N74" s="64">
        <v>1.46</v>
      </c>
      <c r="O74" s="63">
        <v>0</v>
      </c>
      <c r="P74" s="63">
        <v>0</v>
      </c>
      <c r="Q74" s="64">
        <v>0</v>
      </c>
      <c r="R74" s="63">
        <v>35</v>
      </c>
      <c r="S74" s="63">
        <v>3.4580000000000002</v>
      </c>
      <c r="T74" s="64">
        <v>1.0374000000000001</v>
      </c>
      <c r="U74" s="65">
        <v>0.62439999999999996</v>
      </c>
      <c r="V74" s="66">
        <v>0</v>
      </c>
      <c r="W74" s="63">
        <v>0</v>
      </c>
      <c r="X74" s="63">
        <v>2</v>
      </c>
      <c r="Y74" s="63">
        <v>30</v>
      </c>
      <c r="Z74" s="63">
        <v>1</v>
      </c>
      <c r="AA74" s="63">
        <v>20</v>
      </c>
      <c r="AB74" s="63">
        <v>0</v>
      </c>
      <c r="AC74" s="63">
        <v>0</v>
      </c>
      <c r="AD74" s="63">
        <v>1</v>
      </c>
      <c r="AE74" s="63">
        <v>10</v>
      </c>
      <c r="AF74" s="63">
        <v>19</v>
      </c>
      <c r="AG74" s="63">
        <v>14</v>
      </c>
      <c r="AH74" s="63">
        <v>0</v>
      </c>
      <c r="AI74" s="63">
        <v>0</v>
      </c>
      <c r="AJ74" s="63">
        <v>0</v>
      </c>
      <c r="AK74" s="63">
        <v>0</v>
      </c>
      <c r="AL74" s="63" t="s">
        <v>17</v>
      </c>
      <c r="AM74" s="63">
        <v>10</v>
      </c>
      <c r="AN74" s="63">
        <v>84</v>
      </c>
      <c r="AO74" s="63">
        <v>6.37</v>
      </c>
      <c r="AP74" s="67">
        <v>1.5925</v>
      </c>
      <c r="AQ74" s="68">
        <v>5.3284000000000002</v>
      </c>
      <c r="AR74" s="69">
        <v>71</v>
      </c>
    </row>
    <row r="75" spans="1:44">
      <c r="A75" s="4" t="s">
        <v>89</v>
      </c>
      <c r="B75" s="58">
        <v>225</v>
      </c>
      <c r="C75" s="5">
        <v>5.4</v>
      </c>
      <c r="D75" s="6">
        <v>3.7789999999999999</v>
      </c>
      <c r="E75" s="5">
        <v>1</v>
      </c>
      <c r="F75" s="5">
        <v>5</v>
      </c>
      <c r="G75" s="6">
        <v>1.5</v>
      </c>
      <c r="H75" s="59">
        <v>1.31975</v>
      </c>
      <c r="I75" s="60">
        <v>70</v>
      </c>
      <c r="J75" s="7">
        <v>7</v>
      </c>
      <c r="K75" s="61">
        <v>1.75</v>
      </c>
      <c r="L75" s="62">
        <v>149</v>
      </c>
      <c r="M75" s="63">
        <v>2.6909999999999998</v>
      </c>
      <c r="N75" s="64">
        <v>1.3460000000000001</v>
      </c>
      <c r="O75" s="63">
        <v>0</v>
      </c>
      <c r="P75" s="63">
        <v>0</v>
      </c>
      <c r="Q75" s="64">
        <v>0</v>
      </c>
      <c r="R75" s="63">
        <v>69</v>
      </c>
      <c r="S75" s="63">
        <v>5.9160000000000004</v>
      </c>
      <c r="T75" s="64">
        <v>1.7747999999999999</v>
      </c>
      <c r="U75" s="65">
        <v>0.7802</v>
      </c>
      <c r="V75" s="66">
        <v>5</v>
      </c>
      <c r="W75" s="63">
        <v>30</v>
      </c>
      <c r="X75" s="63">
        <v>1</v>
      </c>
      <c r="Y75" s="63">
        <v>15</v>
      </c>
      <c r="Z75" s="63">
        <v>0</v>
      </c>
      <c r="AA75" s="63">
        <v>0</v>
      </c>
      <c r="AB75" s="63">
        <v>0</v>
      </c>
      <c r="AC75" s="63">
        <v>0</v>
      </c>
      <c r="AD75" s="63">
        <v>1</v>
      </c>
      <c r="AE75" s="63">
        <v>10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 t="s">
        <v>17</v>
      </c>
      <c r="AM75" s="63">
        <v>10</v>
      </c>
      <c r="AN75" s="63">
        <v>65</v>
      </c>
      <c r="AO75" s="63">
        <v>5.89</v>
      </c>
      <c r="AP75" s="67">
        <v>1.4724999999999999</v>
      </c>
      <c r="AQ75" s="68">
        <v>5.3224499999999999</v>
      </c>
      <c r="AR75" s="69">
        <v>72</v>
      </c>
    </row>
    <row r="76" spans="1:44">
      <c r="A76" s="4" t="s">
        <v>90</v>
      </c>
      <c r="B76" s="58">
        <v>777</v>
      </c>
      <c r="C76" s="5">
        <v>7</v>
      </c>
      <c r="D76" s="6">
        <v>4.9000000000000004</v>
      </c>
      <c r="E76" s="5">
        <v>1</v>
      </c>
      <c r="F76" s="5">
        <v>5</v>
      </c>
      <c r="G76" s="6">
        <v>1.5</v>
      </c>
      <c r="H76" s="59">
        <v>1.6</v>
      </c>
      <c r="I76" s="60">
        <v>69</v>
      </c>
      <c r="J76" s="7">
        <v>6.85</v>
      </c>
      <c r="K76" s="61">
        <v>1.7124999999999999</v>
      </c>
      <c r="L76" s="62">
        <v>53</v>
      </c>
      <c r="M76" s="63">
        <v>1.5940000000000001</v>
      </c>
      <c r="N76" s="64">
        <v>0.79700000000000004</v>
      </c>
      <c r="O76" s="63">
        <v>0</v>
      </c>
      <c r="P76" s="63">
        <v>0</v>
      </c>
      <c r="Q76" s="64">
        <v>0</v>
      </c>
      <c r="R76" s="63">
        <v>3</v>
      </c>
      <c r="S76" s="63">
        <v>1.145</v>
      </c>
      <c r="T76" s="64">
        <v>0.34350000000000003</v>
      </c>
      <c r="U76" s="65">
        <v>0.28510000000000002</v>
      </c>
      <c r="V76" s="66">
        <v>2</v>
      </c>
      <c r="W76" s="63">
        <v>30</v>
      </c>
      <c r="X76" s="63">
        <v>3</v>
      </c>
      <c r="Y76" s="63">
        <v>30</v>
      </c>
      <c r="Z76" s="63">
        <v>0</v>
      </c>
      <c r="AA76" s="63">
        <v>0</v>
      </c>
      <c r="AB76" s="63">
        <v>4</v>
      </c>
      <c r="AC76" s="63">
        <v>15</v>
      </c>
      <c r="AD76" s="63">
        <v>1</v>
      </c>
      <c r="AE76" s="63">
        <v>10</v>
      </c>
      <c r="AF76" s="63">
        <v>6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 t="s">
        <v>17</v>
      </c>
      <c r="AM76" s="63">
        <v>10</v>
      </c>
      <c r="AN76" s="63">
        <v>95</v>
      </c>
      <c r="AO76" s="63">
        <v>6.84</v>
      </c>
      <c r="AP76" s="67">
        <v>1.71</v>
      </c>
      <c r="AQ76" s="68">
        <v>5.3075999999999999</v>
      </c>
      <c r="AR76" s="69">
        <v>73</v>
      </c>
    </row>
    <row r="77" spans="1:44">
      <c r="A77" s="4" t="s">
        <v>91</v>
      </c>
      <c r="B77" s="58">
        <v>361</v>
      </c>
      <c r="C77" s="5">
        <v>7</v>
      </c>
      <c r="D77" s="6">
        <v>4.9000000000000004</v>
      </c>
      <c r="E77" s="5">
        <v>1</v>
      </c>
      <c r="F77" s="5">
        <v>5</v>
      </c>
      <c r="G77" s="6">
        <v>1.5</v>
      </c>
      <c r="H77" s="59">
        <v>1.6</v>
      </c>
      <c r="I77" s="60">
        <v>70</v>
      </c>
      <c r="J77" s="7">
        <v>7</v>
      </c>
      <c r="K77" s="61">
        <v>1.75</v>
      </c>
      <c r="L77" s="62">
        <v>99</v>
      </c>
      <c r="M77" s="63">
        <v>2.12</v>
      </c>
      <c r="N77" s="64">
        <v>1.06</v>
      </c>
      <c r="O77" s="63">
        <v>0</v>
      </c>
      <c r="P77" s="63">
        <v>0</v>
      </c>
      <c r="Q77" s="64">
        <v>0</v>
      </c>
      <c r="R77" s="63">
        <v>3</v>
      </c>
      <c r="S77" s="63">
        <v>1.145</v>
      </c>
      <c r="T77" s="64">
        <v>0.34350000000000003</v>
      </c>
      <c r="U77" s="65">
        <v>0.35089999999999999</v>
      </c>
      <c r="V77" s="66">
        <v>2</v>
      </c>
      <c r="W77" s="63">
        <v>30</v>
      </c>
      <c r="X77" s="63">
        <v>2</v>
      </c>
      <c r="Y77" s="63">
        <v>30</v>
      </c>
      <c r="Z77" s="63">
        <v>0</v>
      </c>
      <c r="AA77" s="63">
        <v>0</v>
      </c>
      <c r="AB77" s="63">
        <v>0</v>
      </c>
      <c r="AC77" s="63">
        <v>0</v>
      </c>
      <c r="AD77" s="63">
        <v>2</v>
      </c>
      <c r="AE77" s="63">
        <v>10</v>
      </c>
      <c r="AF77" s="63">
        <v>0</v>
      </c>
      <c r="AG77" s="63">
        <v>0</v>
      </c>
      <c r="AH77" s="63">
        <v>1</v>
      </c>
      <c r="AI77" s="63">
        <v>10</v>
      </c>
      <c r="AJ77" s="63">
        <v>0</v>
      </c>
      <c r="AK77" s="63">
        <v>0</v>
      </c>
      <c r="AL77" s="63">
        <v>0</v>
      </c>
      <c r="AM77" s="63">
        <v>0</v>
      </c>
      <c r="AN77" s="63">
        <v>80</v>
      </c>
      <c r="AO77" s="63">
        <v>6.37</v>
      </c>
      <c r="AP77" s="67">
        <v>1.5925</v>
      </c>
      <c r="AQ77" s="68">
        <v>5.2934000000000001</v>
      </c>
      <c r="AR77" s="69">
        <v>74</v>
      </c>
    </row>
    <row r="78" spans="1:44">
      <c r="A78" s="4" t="s">
        <v>92</v>
      </c>
      <c r="B78" s="58">
        <v>146</v>
      </c>
      <c r="C78" s="5">
        <v>3.71</v>
      </c>
      <c r="D78" s="6">
        <v>2.5979999999999999</v>
      </c>
      <c r="E78" s="5">
        <v>1</v>
      </c>
      <c r="F78" s="5">
        <v>5</v>
      </c>
      <c r="G78" s="6">
        <v>1.5</v>
      </c>
      <c r="H78" s="59">
        <v>1.0245</v>
      </c>
      <c r="I78" s="60">
        <v>70</v>
      </c>
      <c r="J78" s="7">
        <v>7</v>
      </c>
      <c r="K78" s="61">
        <v>1.75</v>
      </c>
      <c r="L78" s="62">
        <v>264</v>
      </c>
      <c r="M78" s="63">
        <v>4.0060000000000002</v>
      </c>
      <c r="N78" s="64">
        <v>2.0030000000000001</v>
      </c>
      <c r="O78" s="63">
        <v>0</v>
      </c>
      <c r="P78" s="63">
        <v>0</v>
      </c>
      <c r="Q78" s="64">
        <v>0</v>
      </c>
      <c r="R78" s="63">
        <v>35</v>
      </c>
      <c r="S78" s="63">
        <v>3.4580000000000002</v>
      </c>
      <c r="T78" s="64">
        <v>1.0374000000000001</v>
      </c>
      <c r="U78" s="65">
        <v>0.7601</v>
      </c>
      <c r="V78" s="66">
        <v>6</v>
      </c>
      <c r="W78" s="63">
        <v>30</v>
      </c>
      <c r="X78" s="63">
        <v>4</v>
      </c>
      <c r="Y78" s="63">
        <v>30</v>
      </c>
      <c r="Z78" s="63">
        <v>4</v>
      </c>
      <c r="AA78" s="63">
        <v>40</v>
      </c>
      <c r="AB78" s="63">
        <v>2</v>
      </c>
      <c r="AC78" s="63">
        <v>15</v>
      </c>
      <c r="AD78" s="63">
        <v>3</v>
      </c>
      <c r="AE78" s="63">
        <v>10</v>
      </c>
      <c r="AF78" s="63">
        <v>36</v>
      </c>
      <c r="AG78" s="63">
        <v>14</v>
      </c>
      <c r="AH78" s="63">
        <v>2</v>
      </c>
      <c r="AI78" s="63">
        <v>10</v>
      </c>
      <c r="AJ78" s="63">
        <v>0</v>
      </c>
      <c r="AK78" s="63">
        <v>0</v>
      </c>
      <c r="AL78" s="63">
        <v>0</v>
      </c>
      <c r="AM78" s="63">
        <v>0</v>
      </c>
      <c r="AN78" s="63">
        <v>149</v>
      </c>
      <c r="AO78" s="63">
        <v>7</v>
      </c>
      <c r="AP78" s="67">
        <v>1.75</v>
      </c>
      <c r="AQ78" s="68">
        <v>5.2845999999999993</v>
      </c>
      <c r="AR78" s="69">
        <v>75</v>
      </c>
    </row>
    <row r="79" spans="1:44">
      <c r="A79" s="4" t="s">
        <v>93</v>
      </c>
      <c r="B79" s="58">
        <v>523</v>
      </c>
      <c r="C79" s="5">
        <v>7</v>
      </c>
      <c r="D79" s="6">
        <v>4.9000000000000004</v>
      </c>
      <c r="E79" s="5">
        <v>1</v>
      </c>
      <c r="F79" s="5">
        <v>5</v>
      </c>
      <c r="G79" s="6">
        <v>1.5</v>
      </c>
      <c r="H79" s="59">
        <v>1.6</v>
      </c>
      <c r="I79" s="60">
        <v>70</v>
      </c>
      <c r="J79" s="7">
        <v>7</v>
      </c>
      <c r="K79" s="61">
        <v>1.75</v>
      </c>
      <c r="L79" s="62">
        <v>86</v>
      </c>
      <c r="M79" s="63">
        <v>1.9710000000000001</v>
      </c>
      <c r="N79" s="64">
        <v>0.98599999999999999</v>
      </c>
      <c r="O79" s="63">
        <v>0</v>
      </c>
      <c r="P79" s="63">
        <v>0</v>
      </c>
      <c r="Q79" s="64">
        <v>0</v>
      </c>
      <c r="R79" s="63">
        <v>3</v>
      </c>
      <c r="S79" s="63">
        <v>1.145</v>
      </c>
      <c r="T79" s="64">
        <v>0.34350000000000003</v>
      </c>
      <c r="U79" s="65">
        <v>0.33239999999999997</v>
      </c>
      <c r="V79" s="66">
        <v>3</v>
      </c>
      <c r="W79" s="63">
        <v>30</v>
      </c>
      <c r="X79" s="63">
        <v>2</v>
      </c>
      <c r="Y79" s="63">
        <v>30</v>
      </c>
      <c r="Z79" s="63">
        <v>0</v>
      </c>
      <c r="AA79" s="63">
        <v>0</v>
      </c>
      <c r="AB79" s="63">
        <v>0</v>
      </c>
      <c r="AC79" s="63">
        <v>0</v>
      </c>
      <c r="AD79" s="63">
        <v>3</v>
      </c>
      <c r="AE79" s="63">
        <v>10</v>
      </c>
      <c r="AF79" s="63">
        <v>41</v>
      </c>
      <c r="AG79" s="63">
        <v>14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84</v>
      </c>
      <c r="AO79" s="63">
        <v>6.37</v>
      </c>
      <c r="AP79" s="67">
        <v>1.5925</v>
      </c>
      <c r="AQ79" s="68">
        <v>5.2748999999999997</v>
      </c>
      <c r="AR79" s="69">
        <v>76</v>
      </c>
    </row>
    <row r="80" spans="1:44">
      <c r="A80" s="4" t="s">
        <v>94</v>
      </c>
      <c r="B80" s="58">
        <v>171</v>
      </c>
      <c r="C80" s="5">
        <v>4.25</v>
      </c>
      <c r="D80" s="6">
        <v>2.972</v>
      </c>
      <c r="E80" s="5">
        <v>3</v>
      </c>
      <c r="F80" s="5">
        <v>7</v>
      </c>
      <c r="G80" s="6">
        <v>2.1</v>
      </c>
      <c r="H80" s="59">
        <v>1.268</v>
      </c>
      <c r="I80" s="60">
        <v>70</v>
      </c>
      <c r="J80" s="7">
        <v>7</v>
      </c>
      <c r="K80" s="61">
        <v>1.75</v>
      </c>
      <c r="L80" s="62">
        <v>69</v>
      </c>
      <c r="M80" s="63">
        <v>1.7769999999999999</v>
      </c>
      <c r="N80" s="64">
        <v>0.88900000000000001</v>
      </c>
      <c r="O80" s="63">
        <v>0</v>
      </c>
      <c r="P80" s="63">
        <v>0</v>
      </c>
      <c r="Q80" s="64">
        <v>0</v>
      </c>
      <c r="R80" s="63">
        <v>35</v>
      </c>
      <c r="S80" s="63">
        <v>3.4580000000000002</v>
      </c>
      <c r="T80" s="64">
        <v>1.0374000000000001</v>
      </c>
      <c r="U80" s="65">
        <v>0.48159999999999997</v>
      </c>
      <c r="V80" s="66">
        <v>3</v>
      </c>
      <c r="W80" s="63">
        <v>30</v>
      </c>
      <c r="X80" s="63">
        <v>0</v>
      </c>
      <c r="Y80" s="63">
        <v>0</v>
      </c>
      <c r="Z80" s="63">
        <v>2</v>
      </c>
      <c r="AA80" s="63">
        <v>40</v>
      </c>
      <c r="AB80" s="63">
        <v>0</v>
      </c>
      <c r="AC80" s="63">
        <v>0</v>
      </c>
      <c r="AD80" s="63">
        <v>1</v>
      </c>
      <c r="AE80" s="63">
        <v>10</v>
      </c>
      <c r="AF80" s="63">
        <v>3</v>
      </c>
      <c r="AG80" s="63">
        <v>0</v>
      </c>
      <c r="AH80" s="63">
        <v>1</v>
      </c>
      <c r="AI80" s="63">
        <v>10</v>
      </c>
      <c r="AJ80" s="63">
        <v>0</v>
      </c>
      <c r="AK80" s="63">
        <v>0</v>
      </c>
      <c r="AL80" s="63" t="s">
        <v>17</v>
      </c>
      <c r="AM80" s="63">
        <v>10</v>
      </c>
      <c r="AN80" s="63">
        <v>100</v>
      </c>
      <c r="AO80" s="63">
        <v>7</v>
      </c>
      <c r="AP80" s="67">
        <v>1.75</v>
      </c>
      <c r="AQ80" s="68">
        <v>5.2495999999999992</v>
      </c>
      <c r="AR80" s="69">
        <v>77</v>
      </c>
    </row>
    <row r="81" spans="1:44">
      <c r="A81" s="4" t="s">
        <v>95</v>
      </c>
      <c r="B81" s="58">
        <v>150</v>
      </c>
      <c r="C81" s="5">
        <v>3.8</v>
      </c>
      <c r="D81" s="6">
        <v>2.6579999999999999</v>
      </c>
      <c r="E81" s="5">
        <v>1</v>
      </c>
      <c r="F81" s="5">
        <v>5</v>
      </c>
      <c r="G81" s="6">
        <v>1.5</v>
      </c>
      <c r="H81" s="59">
        <v>1.0394999999999999</v>
      </c>
      <c r="I81" s="60">
        <v>70</v>
      </c>
      <c r="J81" s="7">
        <v>7</v>
      </c>
      <c r="K81" s="61">
        <v>1.75</v>
      </c>
      <c r="L81" s="62">
        <v>219</v>
      </c>
      <c r="M81" s="63">
        <v>3.4910000000000001</v>
      </c>
      <c r="N81" s="64">
        <v>1.746</v>
      </c>
      <c r="O81" s="63">
        <v>0</v>
      </c>
      <c r="P81" s="63">
        <v>0</v>
      </c>
      <c r="Q81" s="64">
        <v>0</v>
      </c>
      <c r="R81" s="63">
        <v>35</v>
      </c>
      <c r="S81" s="63">
        <v>3.4580000000000002</v>
      </c>
      <c r="T81" s="64">
        <v>1.0374000000000001</v>
      </c>
      <c r="U81" s="65">
        <v>0.69589999999999996</v>
      </c>
      <c r="V81" s="66">
        <v>3</v>
      </c>
      <c r="W81" s="63">
        <v>30</v>
      </c>
      <c r="X81" s="63">
        <v>8</v>
      </c>
      <c r="Y81" s="63">
        <v>30</v>
      </c>
      <c r="Z81" s="63">
        <v>2</v>
      </c>
      <c r="AA81" s="63">
        <v>40</v>
      </c>
      <c r="AB81" s="63">
        <v>0</v>
      </c>
      <c r="AC81" s="63">
        <v>0</v>
      </c>
      <c r="AD81" s="63">
        <v>5</v>
      </c>
      <c r="AE81" s="63">
        <v>10</v>
      </c>
      <c r="AF81" s="63">
        <v>60</v>
      </c>
      <c r="AG81" s="63">
        <v>14</v>
      </c>
      <c r="AH81" s="63">
        <v>0</v>
      </c>
      <c r="AI81" s="63">
        <v>0</v>
      </c>
      <c r="AJ81" s="63">
        <v>0</v>
      </c>
      <c r="AK81" s="63">
        <v>0</v>
      </c>
      <c r="AL81" s="63" t="s">
        <v>17</v>
      </c>
      <c r="AM81" s="63">
        <v>10</v>
      </c>
      <c r="AN81" s="63">
        <v>134</v>
      </c>
      <c r="AO81" s="63">
        <v>7</v>
      </c>
      <c r="AP81" s="67">
        <v>1.75</v>
      </c>
      <c r="AQ81" s="68">
        <v>5.2354000000000003</v>
      </c>
      <c r="AR81" s="69">
        <v>78</v>
      </c>
    </row>
    <row r="82" spans="1:44">
      <c r="A82" s="4" t="s">
        <v>96</v>
      </c>
      <c r="B82" s="58">
        <v>391</v>
      </c>
      <c r="C82" s="5">
        <v>7</v>
      </c>
      <c r="D82" s="6">
        <v>4.9000000000000004</v>
      </c>
      <c r="E82" s="5">
        <v>3</v>
      </c>
      <c r="F82" s="5">
        <v>7</v>
      </c>
      <c r="G82" s="6">
        <v>2.1</v>
      </c>
      <c r="H82" s="59">
        <v>1.75</v>
      </c>
      <c r="I82" s="60">
        <v>70</v>
      </c>
      <c r="J82" s="7">
        <v>7</v>
      </c>
      <c r="K82" s="61">
        <v>1.75</v>
      </c>
      <c r="L82" s="62">
        <v>14</v>
      </c>
      <c r="M82" s="63">
        <v>1.149</v>
      </c>
      <c r="N82" s="64">
        <v>0.57499999999999996</v>
      </c>
      <c r="O82" s="63">
        <v>0</v>
      </c>
      <c r="P82" s="63">
        <v>0</v>
      </c>
      <c r="Q82" s="64">
        <v>0</v>
      </c>
      <c r="R82" s="63">
        <v>3</v>
      </c>
      <c r="S82" s="63">
        <v>1.145</v>
      </c>
      <c r="T82" s="64">
        <v>0.34350000000000003</v>
      </c>
      <c r="U82" s="65">
        <v>0.2296</v>
      </c>
      <c r="V82" s="66">
        <v>1</v>
      </c>
      <c r="W82" s="63">
        <v>15</v>
      </c>
      <c r="X82" s="63">
        <v>2</v>
      </c>
      <c r="Y82" s="63">
        <v>30</v>
      </c>
      <c r="Z82" s="63">
        <v>1</v>
      </c>
      <c r="AA82" s="63">
        <v>20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65</v>
      </c>
      <c r="AO82" s="63">
        <v>5.89</v>
      </c>
      <c r="AP82" s="67">
        <v>1.4724999999999999</v>
      </c>
      <c r="AQ82" s="68">
        <v>5.2020999999999997</v>
      </c>
      <c r="AR82" s="69">
        <v>79</v>
      </c>
    </row>
    <row r="83" spans="1:44">
      <c r="A83" s="4" t="s">
        <v>97</v>
      </c>
      <c r="B83" s="58">
        <v>20</v>
      </c>
      <c r="C83" s="5">
        <v>1</v>
      </c>
      <c r="D83" s="6">
        <v>0.7</v>
      </c>
      <c r="E83" s="5">
        <v>2</v>
      </c>
      <c r="F83" s="5">
        <v>6</v>
      </c>
      <c r="G83" s="6">
        <v>1.8</v>
      </c>
      <c r="H83" s="59">
        <v>0.625</v>
      </c>
      <c r="I83" s="60">
        <v>70</v>
      </c>
      <c r="J83" s="7">
        <v>7</v>
      </c>
      <c r="K83" s="61">
        <v>1.75</v>
      </c>
      <c r="L83" s="62">
        <v>456</v>
      </c>
      <c r="M83" s="63">
        <v>6.2</v>
      </c>
      <c r="N83" s="64">
        <v>3.1</v>
      </c>
      <c r="O83" s="63">
        <v>0</v>
      </c>
      <c r="P83" s="63">
        <v>0</v>
      </c>
      <c r="Q83" s="64">
        <v>0</v>
      </c>
      <c r="R83" s="63">
        <v>42</v>
      </c>
      <c r="S83" s="63">
        <v>3.964</v>
      </c>
      <c r="T83" s="64">
        <v>1.1892</v>
      </c>
      <c r="U83" s="65">
        <v>1.0723</v>
      </c>
      <c r="V83" s="66">
        <v>6</v>
      </c>
      <c r="W83" s="63">
        <v>30</v>
      </c>
      <c r="X83" s="63">
        <v>7</v>
      </c>
      <c r="Y83" s="63">
        <v>30</v>
      </c>
      <c r="Z83" s="63">
        <v>5</v>
      </c>
      <c r="AA83" s="63">
        <v>40</v>
      </c>
      <c r="AB83" s="63">
        <v>1</v>
      </c>
      <c r="AC83" s="63">
        <v>15</v>
      </c>
      <c r="AD83" s="63">
        <v>0</v>
      </c>
      <c r="AE83" s="63">
        <v>0</v>
      </c>
      <c r="AF83" s="63">
        <v>42</v>
      </c>
      <c r="AG83" s="63">
        <v>14</v>
      </c>
      <c r="AH83" s="63">
        <v>1</v>
      </c>
      <c r="AI83" s="63">
        <v>10</v>
      </c>
      <c r="AJ83" s="63">
        <v>0</v>
      </c>
      <c r="AK83" s="63">
        <v>0</v>
      </c>
      <c r="AL83" s="63">
        <v>0</v>
      </c>
      <c r="AM83" s="63">
        <v>0</v>
      </c>
      <c r="AN83" s="63">
        <v>139</v>
      </c>
      <c r="AO83" s="63">
        <v>7</v>
      </c>
      <c r="AP83" s="67">
        <v>1.75</v>
      </c>
      <c r="AQ83" s="68">
        <v>5.1973000000000003</v>
      </c>
      <c r="AR83" s="69">
        <v>80</v>
      </c>
    </row>
    <row r="84" spans="1:44">
      <c r="A84" s="4" t="s">
        <v>98</v>
      </c>
      <c r="B84" s="58">
        <v>491</v>
      </c>
      <c r="C84" s="5">
        <v>7</v>
      </c>
      <c r="D84" s="6">
        <v>4.9000000000000004</v>
      </c>
      <c r="E84" s="5">
        <v>0</v>
      </c>
      <c r="F84" s="5">
        <v>0</v>
      </c>
      <c r="G84" s="6">
        <v>0</v>
      </c>
      <c r="H84" s="59">
        <v>1.2250000000000001</v>
      </c>
      <c r="I84" s="60">
        <v>70</v>
      </c>
      <c r="J84" s="7">
        <v>7</v>
      </c>
      <c r="K84" s="61">
        <v>1.75</v>
      </c>
      <c r="L84" s="62">
        <v>217</v>
      </c>
      <c r="M84" s="63">
        <v>3.4689999999999999</v>
      </c>
      <c r="N84" s="64">
        <v>1.7350000000000001</v>
      </c>
      <c r="O84" s="63">
        <v>0</v>
      </c>
      <c r="P84" s="63">
        <v>0</v>
      </c>
      <c r="Q84" s="64">
        <v>0</v>
      </c>
      <c r="R84" s="63">
        <v>35</v>
      </c>
      <c r="S84" s="63">
        <v>3.4580000000000002</v>
      </c>
      <c r="T84" s="64">
        <v>1.0374000000000001</v>
      </c>
      <c r="U84" s="65">
        <v>0.69310000000000005</v>
      </c>
      <c r="V84" s="66">
        <v>1</v>
      </c>
      <c r="W84" s="63">
        <v>15</v>
      </c>
      <c r="X84" s="63">
        <v>1</v>
      </c>
      <c r="Y84" s="63">
        <v>15</v>
      </c>
      <c r="Z84" s="63">
        <v>1</v>
      </c>
      <c r="AA84" s="63">
        <v>20</v>
      </c>
      <c r="AB84" s="63">
        <v>0</v>
      </c>
      <c r="AC84" s="63">
        <v>0</v>
      </c>
      <c r="AD84" s="63">
        <v>1</v>
      </c>
      <c r="AE84" s="63">
        <v>10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 t="s">
        <v>17</v>
      </c>
      <c r="AM84" s="63">
        <v>10</v>
      </c>
      <c r="AN84" s="63">
        <v>70</v>
      </c>
      <c r="AO84" s="63">
        <v>6.05</v>
      </c>
      <c r="AP84" s="67">
        <v>1.5125</v>
      </c>
      <c r="AQ84" s="68">
        <v>5.1806000000000001</v>
      </c>
      <c r="AR84" s="69">
        <v>81</v>
      </c>
    </row>
    <row r="85" spans="1:44">
      <c r="A85" s="4" t="s">
        <v>99</v>
      </c>
      <c r="B85" s="58">
        <v>119</v>
      </c>
      <c r="C85" s="5">
        <v>3.14</v>
      </c>
      <c r="D85" s="6">
        <v>2.1949999999999998</v>
      </c>
      <c r="E85" s="5">
        <v>2</v>
      </c>
      <c r="F85" s="5">
        <v>6</v>
      </c>
      <c r="G85" s="6">
        <v>1.8</v>
      </c>
      <c r="H85" s="59">
        <v>0.99875000000000003</v>
      </c>
      <c r="I85" s="60">
        <v>70</v>
      </c>
      <c r="J85" s="7">
        <v>7</v>
      </c>
      <c r="K85" s="61">
        <v>1.75</v>
      </c>
      <c r="L85" s="62">
        <v>157</v>
      </c>
      <c r="M85" s="63">
        <v>2.7829999999999999</v>
      </c>
      <c r="N85" s="64">
        <v>1.3919999999999999</v>
      </c>
      <c r="O85" s="63">
        <v>41</v>
      </c>
      <c r="P85" s="63">
        <v>1.4570000000000001</v>
      </c>
      <c r="Q85" s="64">
        <v>0.29099999999999998</v>
      </c>
      <c r="R85" s="63">
        <v>35</v>
      </c>
      <c r="S85" s="63">
        <v>3.4580000000000002</v>
      </c>
      <c r="T85" s="64">
        <v>1.0374000000000001</v>
      </c>
      <c r="U85" s="65">
        <v>0.68010000000000004</v>
      </c>
      <c r="V85" s="66">
        <v>5</v>
      </c>
      <c r="W85" s="63">
        <v>30</v>
      </c>
      <c r="X85" s="63">
        <v>2</v>
      </c>
      <c r="Y85" s="63">
        <v>30</v>
      </c>
      <c r="Z85" s="63">
        <v>2</v>
      </c>
      <c r="AA85" s="63">
        <v>40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1</v>
      </c>
      <c r="AI85" s="63">
        <v>10</v>
      </c>
      <c r="AJ85" s="63">
        <v>0</v>
      </c>
      <c r="AK85" s="63">
        <v>0</v>
      </c>
      <c r="AL85" s="63">
        <v>0</v>
      </c>
      <c r="AM85" s="63">
        <v>0</v>
      </c>
      <c r="AN85" s="63">
        <v>110</v>
      </c>
      <c r="AO85" s="63">
        <v>7</v>
      </c>
      <c r="AP85" s="67">
        <v>1.75</v>
      </c>
      <c r="AQ85" s="68">
        <v>5.1788500000000006</v>
      </c>
      <c r="AR85" s="69">
        <v>82</v>
      </c>
    </row>
    <row r="86" spans="1:44">
      <c r="A86" s="4" t="s">
        <v>100</v>
      </c>
      <c r="B86" s="58">
        <v>134</v>
      </c>
      <c r="C86" s="5">
        <v>3.46</v>
      </c>
      <c r="D86" s="6">
        <v>2.419</v>
      </c>
      <c r="E86" s="5">
        <v>3</v>
      </c>
      <c r="F86" s="5">
        <v>7</v>
      </c>
      <c r="G86" s="6">
        <v>2.1</v>
      </c>
      <c r="H86" s="59">
        <v>1.12975</v>
      </c>
      <c r="I86" s="60">
        <v>70</v>
      </c>
      <c r="J86" s="7">
        <v>7</v>
      </c>
      <c r="K86" s="61">
        <v>1.75</v>
      </c>
      <c r="L86" s="62">
        <v>171</v>
      </c>
      <c r="M86" s="63">
        <v>2.9430000000000001</v>
      </c>
      <c r="N86" s="64">
        <v>1.472</v>
      </c>
      <c r="O86" s="63">
        <v>0</v>
      </c>
      <c r="P86" s="63">
        <v>0</v>
      </c>
      <c r="Q86" s="64">
        <v>0</v>
      </c>
      <c r="R86" s="63">
        <v>35</v>
      </c>
      <c r="S86" s="63">
        <v>3.4580000000000002</v>
      </c>
      <c r="T86" s="64">
        <v>1.0374000000000001</v>
      </c>
      <c r="U86" s="65">
        <v>0.62739999999999996</v>
      </c>
      <c r="V86" s="66">
        <v>4</v>
      </c>
      <c r="W86" s="63">
        <v>30</v>
      </c>
      <c r="X86" s="63">
        <v>2</v>
      </c>
      <c r="Y86" s="63">
        <v>30</v>
      </c>
      <c r="Z86" s="63">
        <v>1</v>
      </c>
      <c r="AA86" s="63">
        <v>20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1</v>
      </c>
      <c r="AI86" s="63">
        <v>10</v>
      </c>
      <c r="AJ86" s="63">
        <v>0</v>
      </c>
      <c r="AK86" s="63">
        <v>0</v>
      </c>
      <c r="AL86" s="63">
        <v>0</v>
      </c>
      <c r="AM86" s="63">
        <v>0</v>
      </c>
      <c r="AN86" s="63">
        <v>90</v>
      </c>
      <c r="AO86" s="63">
        <v>6.68</v>
      </c>
      <c r="AP86" s="67">
        <v>1.67</v>
      </c>
      <c r="AQ86" s="68">
        <v>5.1771500000000001</v>
      </c>
      <c r="AR86" s="69">
        <v>83</v>
      </c>
    </row>
    <row r="87" spans="1:44">
      <c r="A87" s="4" t="s">
        <v>101</v>
      </c>
      <c r="B87" s="58">
        <v>409</v>
      </c>
      <c r="C87" s="5">
        <v>7</v>
      </c>
      <c r="D87" s="6">
        <v>4.9000000000000004</v>
      </c>
      <c r="E87" s="5">
        <v>3</v>
      </c>
      <c r="F87" s="5">
        <v>7</v>
      </c>
      <c r="G87" s="6">
        <v>2.1</v>
      </c>
      <c r="H87" s="59">
        <v>1.75</v>
      </c>
      <c r="I87" s="60">
        <v>70</v>
      </c>
      <c r="J87" s="7">
        <v>7</v>
      </c>
      <c r="K87" s="61">
        <v>1.75</v>
      </c>
      <c r="L87" s="62">
        <v>169</v>
      </c>
      <c r="M87" s="63">
        <v>2.92</v>
      </c>
      <c r="N87" s="64">
        <v>1.46</v>
      </c>
      <c r="O87" s="63">
        <v>0</v>
      </c>
      <c r="P87" s="63">
        <v>0</v>
      </c>
      <c r="Q87" s="64">
        <v>0</v>
      </c>
      <c r="R87" s="63">
        <v>35</v>
      </c>
      <c r="S87" s="63">
        <v>3.4580000000000002</v>
      </c>
      <c r="T87" s="64">
        <v>1.0374000000000001</v>
      </c>
      <c r="U87" s="65">
        <v>0.62439999999999996</v>
      </c>
      <c r="V87" s="66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 t="s">
        <v>17</v>
      </c>
      <c r="AM87" s="63">
        <v>10</v>
      </c>
      <c r="AN87" s="63">
        <v>10</v>
      </c>
      <c r="AO87" s="63">
        <v>4.16</v>
      </c>
      <c r="AP87" s="67">
        <v>1.04</v>
      </c>
      <c r="AQ87" s="68">
        <v>5.1643999999999997</v>
      </c>
      <c r="AR87" s="69">
        <v>84</v>
      </c>
    </row>
    <row r="88" spans="1:44">
      <c r="A88" s="4" t="s">
        <v>102</v>
      </c>
      <c r="B88" s="58">
        <v>333</v>
      </c>
      <c r="C88" s="5">
        <v>7</v>
      </c>
      <c r="D88" s="6">
        <v>4.9000000000000004</v>
      </c>
      <c r="E88" s="5">
        <v>1</v>
      </c>
      <c r="F88" s="5">
        <v>5</v>
      </c>
      <c r="G88" s="6">
        <v>1.5</v>
      </c>
      <c r="H88" s="59">
        <v>1.6</v>
      </c>
      <c r="I88" s="60">
        <v>70</v>
      </c>
      <c r="J88" s="7">
        <v>7</v>
      </c>
      <c r="K88" s="61">
        <v>1.75</v>
      </c>
      <c r="L88" s="62">
        <v>86</v>
      </c>
      <c r="M88" s="63">
        <v>1.9710000000000001</v>
      </c>
      <c r="N88" s="64">
        <v>0.98599999999999999</v>
      </c>
      <c r="O88" s="63">
        <v>0</v>
      </c>
      <c r="P88" s="63">
        <v>0</v>
      </c>
      <c r="Q88" s="64">
        <v>0</v>
      </c>
      <c r="R88" s="63">
        <v>3</v>
      </c>
      <c r="S88" s="63">
        <v>1.145</v>
      </c>
      <c r="T88" s="64">
        <v>0.34350000000000003</v>
      </c>
      <c r="U88" s="65">
        <v>0.33239999999999997</v>
      </c>
      <c r="V88" s="66">
        <v>0</v>
      </c>
      <c r="W88" s="63">
        <v>0</v>
      </c>
      <c r="X88" s="63">
        <v>3</v>
      </c>
      <c r="Y88" s="63">
        <v>30</v>
      </c>
      <c r="Z88" s="63">
        <v>1</v>
      </c>
      <c r="AA88" s="63">
        <v>20</v>
      </c>
      <c r="AB88" s="63">
        <v>0</v>
      </c>
      <c r="AC88" s="63">
        <v>0</v>
      </c>
      <c r="AD88" s="63">
        <v>0</v>
      </c>
      <c r="AE88" s="63">
        <v>0</v>
      </c>
      <c r="AF88" s="63">
        <v>10</v>
      </c>
      <c r="AG88" s="63">
        <v>7</v>
      </c>
      <c r="AH88" s="63">
        <v>0</v>
      </c>
      <c r="AI88" s="63">
        <v>0</v>
      </c>
      <c r="AJ88" s="63">
        <v>0</v>
      </c>
      <c r="AK88" s="63">
        <v>0</v>
      </c>
      <c r="AL88" s="63" t="s">
        <v>17</v>
      </c>
      <c r="AM88" s="63">
        <v>10</v>
      </c>
      <c r="AN88" s="63">
        <v>67</v>
      </c>
      <c r="AO88" s="63">
        <v>5.89</v>
      </c>
      <c r="AP88" s="67">
        <v>1.4724999999999999</v>
      </c>
      <c r="AQ88" s="68">
        <v>5.1548999999999996</v>
      </c>
      <c r="AR88" s="69">
        <v>85</v>
      </c>
    </row>
    <row r="89" spans="1:44">
      <c r="A89" s="4" t="s">
        <v>103</v>
      </c>
      <c r="B89" s="58">
        <v>150</v>
      </c>
      <c r="C89" s="5">
        <v>3.8</v>
      </c>
      <c r="D89" s="6">
        <v>2.6579999999999999</v>
      </c>
      <c r="E89" s="5">
        <v>0</v>
      </c>
      <c r="F89" s="5">
        <v>0</v>
      </c>
      <c r="G89" s="6">
        <v>0</v>
      </c>
      <c r="H89" s="59">
        <v>0.66449999999999998</v>
      </c>
      <c r="I89" s="60">
        <v>70</v>
      </c>
      <c r="J89" s="7">
        <v>7</v>
      </c>
      <c r="K89" s="61">
        <v>1.75</v>
      </c>
      <c r="L89" s="62">
        <v>394</v>
      </c>
      <c r="M89" s="63">
        <v>5.4909999999999997</v>
      </c>
      <c r="N89" s="64">
        <v>2.746</v>
      </c>
      <c r="O89" s="63">
        <v>0</v>
      </c>
      <c r="P89" s="63">
        <v>0</v>
      </c>
      <c r="Q89" s="64">
        <v>0</v>
      </c>
      <c r="R89" s="63">
        <v>42</v>
      </c>
      <c r="S89" s="63">
        <v>3.964</v>
      </c>
      <c r="T89" s="64">
        <v>1.1892</v>
      </c>
      <c r="U89" s="65">
        <v>0.98380000000000001</v>
      </c>
      <c r="V89" s="66">
        <v>12</v>
      </c>
      <c r="W89" s="63">
        <v>30</v>
      </c>
      <c r="X89" s="63">
        <v>2</v>
      </c>
      <c r="Y89" s="63">
        <v>30</v>
      </c>
      <c r="Z89" s="63">
        <v>5</v>
      </c>
      <c r="AA89" s="63">
        <v>40</v>
      </c>
      <c r="AB89" s="63">
        <v>2</v>
      </c>
      <c r="AC89" s="63">
        <v>15</v>
      </c>
      <c r="AD89" s="63">
        <v>1</v>
      </c>
      <c r="AE89" s="63">
        <v>10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 t="s">
        <v>17</v>
      </c>
      <c r="AM89" s="63">
        <v>10</v>
      </c>
      <c r="AN89" s="63">
        <v>135</v>
      </c>
      <c r="AO89" s="63">
        <v>7</v>
      </c>
      <c r="AP89" s="67">
        <v>1.75</v>
      </c>
      <c r="AQ89" s="68">
        <v>5.1482999999999999</v>
      </c>
      <c r="AR89" s="69">
        <v>86</v>
      </c>
    </row>
    <row r="90" spans="1:44">
      <c r="A90" s="4" t="s">
        <v>104</v>
      </c>
      <c r="B90" s="58">
        <v>445</v>
      </c>
      <c r="C90" s="5">
        <v>7</v>
      </c>
      <c r="D90" s="6">
        <v>4.9000000000000004</v>
      </c>
      <c r="E90" s="5">
        <v>3</v>
      </c>
      <c r="F90" s="5">
        <v>7</v>
      </c>
      <c r="G90" s="6">
        <v>2.1</v>
      </c>
      <c r="H90" s="59">
        <v>1.75</v>
      </c>
      <c r="I90" s="60">
        <v>70</v>
      </c>
      <c r="J90" s="7">
        <v>7</v>
      </c>
      <c r="K90" s="61">
        <v>1.75</v>
      </c>
      <c r="L90" s="62">
        <v>100</v>
      </c>
      <c r="M90" s="63">
        <v>2.1309999999999998</v>
      </c>
      <c r="N90" s="64">
        <v>1.0660000000000001</v>
      </c>
      <c r="O90" s="63">
        <v>0</v>
      </c>
      <c r="P90" s="63">
        <v>0</v>
      </c>
      <c r="Q90" s="64">
        <v>0</v>
      </c>
      <c r="R90" s="63">
        <v>3</v>
      </c>
      <c r="S90" s="63">
        <v>1.145</v>
      </c>
      <c r="T90" s="64">
        <v>0.34350000000000003</v>
      </c>
      <c r="U90" s="65">
        <v>0.35239999999999999</v>
      </c>
      <c r="V90" s="66">
        <v>0</v>
      </c>
      <c r="W90" s="63">
        <v>0</v>
      </c>
      <c r="X90" s="63">
        <v>3</v>
      </c>
      <c r="Y90" s="63">
        <v>30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 t="s">
        <v>17</v>
      </c>
      <c r="AM90" s="63">
        <v>10</v>
      </c>
      <c r="AN90" s="63">
        <v>40</v>
      </c>
      <c r="AO90" s="63">
        <v>5.1100000000000003</v>
      </c>
      <c r="AP90" s="67">
        <v>1.2775000000000001</v>
      </c>
      <c r="AQ90" s="68">
        <v>5.1299000000000001</v>
      </c>
      <c r="AR90" s="69">
        <v>87</v>
      </c>
    </row>
    <row r="91" spans="1:44">
      <c r="A91" s="4" t="s">
        <v>105</v>
      </c>
      <c r="B91" s="58">
        <v>140</v>
      </c>
      <c r="C91" s="5">
        <v>3.58</v>
      </c>
      <c r="D91" s="6">
        <v>2.5089999999999999</v>
      </c>
      <c r="E91" s="5">
        <v>1</v>
      </c>
      <c r="F91" s="5">
        <v>5</v>
      </c>
      <c r="G91" s="6">
        <v>1.5</v>
      </c>
      <c r="H91" s="59">
        <v>1.0022500000000001</v>
      </c>
      <c r="I91" s="60">
        <v>70</v>
      </c>
      <c r="J91" s="7">
        <v>7</v>
      </c>
      <c r="K91" s="61">
        <v>1.75</v>
      </c>
      <c r="L91" s="62">
        <v>307</v>
      </c>
      <c r="M91" s="63">
        <v>4.4969999999999999</v>
      </c>
      <c r="N91" s="64">
        <v>2.2490000000000001</v>
      </c>
      <c r="O91" s="63">
        <v>0</v>
      </c>
      <c r="P91" s="63">
        <v>0</v>
      </c>
      <c r="Q91" s="64">
        <v>0</v>
      </c>
      <c r="R91" s="63">
        <v>35</v>
      </c>
      <c r="S91" s="63">
        <v>3.4580000000000002</v>
      </c>
      <c r="T91" s="64">
        <v>1.0374000000000001</v>
      </c>
      <c r="U91" s="65">
        <v>0.8216</v>
      </c>
      <c r="V91" s="66">
        <v>0</v>
      </c>
      <c r="W91" s="63">
        <v>0</v>
      </c>
      <c r="X91" s="63">
        <v>2</v>
      </c>
      <c r="Y91" s="63">
        <v>30</v>
      </c>
      <c r="Z91" s="63">
        <v>3</v>
      </c>
      <c r="AA91" s="63">
        <v>40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70</v>
      </c>
      <c r="AO91" s="63">
        <v>6.05</v>
      </c>
      <c r="AP91" s="67">
        <v>1.5125</v>
      </c>
      <c r="AQ91" s="68">
        <v>5.0863500000000004</v>
      </c>
      <c r="AR91" s="69">
        <v>88</v>
      </c>
    </row>
    <row r="92" spans="1:44">
      <c r="A92" s="4" t="s">
        <v>106</v>
      </c>
      <c r="B92" s="58">
        <v>355</v>
      </c>
      <c r="C92" s="5">
        <v>7</v>
      </c>
      <c r="D92" s="6">
        <v>4.9000000000000004</v>
      </c>
      <c r="E92" s="5">
        <v>2</v>
      </c>
      <c r="F92" s="5">
        <v>6</v>
      </c>
      <c r="G92" s="6">
        <v>1.8</v>
      </c>
      <c r="H92" s="59">
        <v>1.675</v>
      </c>
      <c r="I92" s="60">
        <v>70</v>
      </c>
      <c r="J92" s="7">
        <v>7</v>
      </c>
      <c r="K92" s="61">
        <v>1.75</v>
      </c>
      <c r="L92" s="62">
        <v>67</v>
      </c>
      <c r="M92" s="63">
        <v>1.754</v>
      </c>
      <c r="N92" s="64">
        <v>0.877</v>
      </c>
      <c r="O92" s="63">
        <v>0</v>
      </c>
      <c r="P92" s="63">
        <v>0</v>
      </c>
      <c r="Q92" s="64">
        <v>0</v>
      </c>
      <c r="R92" s="63">
        <v>3</v>
      </c>
      <c r="S92" s="63">
        <v>1.145</v>
      </c>
      <c r="T92" s="64">
        <v>0.34350000000000003</v>
      </c>
      <c r="U92" s="65">
        <v>0.30509999999999998</v>
      </c>
      <c r="V92" s="66">
        <v>0</v>
      </c>
      <c r="W92" s="63">
        <v>0</v>
      </c>
      <c r="X92" s="63">
        <v>2</v>
      </c>
      <c r="Y92" s="63">
        <v>30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1</v>
      </c>
      <c r="AI92" s="63">
        <v>10</v>
      </c>
      <c r="AJ92" s="63">
        <v>0</v>
      </c>
      <c r="AK92" s="63">
        <v>0</v>
      </c>
      <c r="AL92" s="63" t="s">
        <v>17</v>
      </c>
      <c r="AM92" s="63">
        <v>10</v>
      </c>
      <c r="AN92" s="63">
        <v>50</v>
      </c>
      <c r="AO92" s="63">
        <v>5.42</v>
      </c>
      <c r="AP92" s="67">
        <v>1.355</v>
      </c>
      <c r="AQ92" s="68">
        <v>5.0850999999999997</v>
      </c>
      <c r="AR92" s="69">
        <v>89</v>
      </c>
    </row>
    <row r="93" spans="1:44">
      <c r="A93" s="4" t="s">
        <v>107</v>
      </c>
      <c r="B93" s="58">
        <v>200</v>
      </c>
      <c r="C93" s="5">
        <v>4.8600000000000003</v>
      </c>
      <c r="D93" s="6">
        <v>3.4049999999999998</v>
      </c>
      <c r="E93" s="5">
        <v>1</v>
      </c>
      <c r="F93" s="5">
        <v>5</v>
      </c>
      <c r="G93" s="6">
        <v>1.5</v>
      </c>
      <c r="H93" s="59">
        <v>1.2262499999999998</v>
      </c>
      <c r="I93" s="60">
        <v>70</v>
      </c>
      <c r="J93" s="7">
        <v>7</v>
      </c>
      <c r="K93" s="61">
        <v>1.75</v>
      </c>
      <c r="L93" s="62">
        <v>97</v>
      </c>
      <c r="M93" s="63">
        <v>2.097</v>
      </c>
      <c r="N93" s="64">
        <v>1.0489999999999999</v>
      </c>
      <c r="O93" s="63">
        <v>0</v>
      </c>
      <c r="P93" s="63">
        <v>0</v>
      </c>
      <c r="Q93" s="64">
        <v>0</v>
      </c>
      <c r="R93" s="63">
        <v>3</v>
      </c>
      <c r="S93" s="63">
        <v>1.145</v>
      </c>
      <c r="T93" s="64">
        <v>0.34350000000000003</v>
      </c>
      <c r="U93" s="65">
        <v>0.34810000000000002</v>
      </c>
      <c r="V93" s="66">
        <v>3</v>
      </c>
      <c r="W93" s="63">
        <v>30</v>
      </c>
      <c r="X93" s="63">
        <v>2</v>
      </c>
      <c r="Y93" s="63">
        <v>30</v>
      </c>
      <c r="Z93" s="63">
        <v>2</v>
      </c>
      <c r="AA93" s="63">
        <v>40</v>
      </c>
      <c r="AB93" s="63">
        <v>1</v>
      </c>
      <c r="AC93" s="63">
        <v>15</v>
      </c>
      <c r="AD93" s="63">
        <v>1</v>
      </c>
      <c r="AE93" s="63">
        <v>10</v>
      </c>
      <c r="AF93" s="63">
        <v>10</v>
      </c>
      <c r="AG93" s="63">
        <v>7</v>
      </c>
      <c r="AH93" s="63">
        <v>0</v>
      </c>
      <c r="AI93" s="63">
        <v>0</v>
      </c>
      <c r="AJ93" s="63">
        <v>0</v>
      </c>
      <c r="AK93" s="63">
        <v>0</v>
      </c>
      <c r="AL93" s="63" t="s">
        <v>17</v>
      </c>
      <c r="AM93" s="63">
        <v>10</v>
      </c>
      <c r="AN93" s="63">
        <v>142</v>
      </c>
      <c r="AO93" s="63">
        <v>7</v>
      </c>
      <c r="AP93" s="67">
        <v>1.75</v>
      </c>
      <c r="AQ93" s="68">
        <v>5.0743499999999999</v>
      </c>
      <c r="AR93" s="69">
        <v>90</v>
      </c>
    </row>
    <row r="94" spans="1:44">
      <c r="A94" s="4" t="s">
        <v>108</v>
      </c>
      <c r="B94" s="58">
        <v>237</v>
      </c>
      <c r="C94" s="5">
        <v>5.65</v>
      </c>
      <c r="D94" s="6">
        <v>3.9580000000000002</v>
      </c>
      <c r="E94" s="5">
        <v>0</v>
      </c>
      <c r="F94" s="5">
        <v>0</v>
      </c>
      <c r="G94" s="6">
        <v>0</v>
      </c>
      <c r="H94" s="59">
        <v>0.98950000000000005</v>
      </c>
      <c r="I94" s="60">
        <v>70</v>
      </c>
      <c r="J94" s="7">
        <v>7</v>
      </c>
      <c r="K94" s="61">
        <v>1.75</v>
      </c>
      <c r="L94" s="62">
        <v>297</v>
      </c>
      <c r="M94" s="63">
        <v>4.383</v>
      </c>
      <c r="N94" s="64">
        <v>2.1920000000000002</v>
      </c>
      <c r="O94" s="63">
        <v>51</v>
      </c>
      <c r="P94" s="63">
        <v>1.571</v>
      </c>
      <c r="Q94" s="64">
        <v>0.314</v>
      </c>
      <c r="R94" s="63">
        <v>35</v>
      </c>
      <c r="S94" s="63">
        <v>3.4580000000000002</v>
      </c>
      <c r="T94" s="64">
        <v>1.0374000000000001</v>
      </c>
      <c r="U94" s="65">
        <v>0.88590000000000002</v>
      </c>
      <c r="V94" s="66">
        <v>0</v>
      </c>
      <c r="W94" s="63">
        <v>0</v>
      </c>
      <c r="X94" s="63">
        <v>1</v>
      </c>
      <c r="Y94" s="63">
        <v>15</v>
      </c>
      <c r="Z94" s="63">
        <v>0</v>
      </c>
      <c r="AA94" s="63">
        <v>0</v>
      </c>
      <c r="AB94" s="63">
        <v>6</v>
      </c>
      <c r="AC94" s="63">
        <v>15</v>
      </c>
      <c r="AD94" s="63">
        <v>1</v>
      </c>
      <c r="AE94" s="63">
        <v>10</v>
      </c>
      <c r="AF94" s="63">
        <v>150</v>
      </c>
      <c r="AG94" s="63">
        <v>14</v>
      </c>
      <c r="AH94" s="63">
        <v>0</v>
      </c>
      <c r="AI94" s="63">
        <v>0</v>
      </c>
      <c r="AJ94" s="63">
        <v>0</v>
      </c>
      <c r="AK94" s="63">
        <v>0</v>
      </c>
      <c r="AL94" s="63" t="s">
        <v>17</v>
      </c>
      <c r="AM94" s="63">
        <v>10</v>
      </c>
      <c r="AN94" s="63">
        <v>64</v>
      </c>
      <c r="AO94" s="63">
        <v>5.74</v>
      </c>
      <c r="AP94" s="67">
        <v>1.4350000000000001</v>
      </c>
      <c r="AQ94" s="68">
        <v>5.0603999999999996</v>
      </c>
      <c r="AR94" s="69">
        <v>91</v>
      </c>
    </row>
    <row r="95" spans="1:44">
      <c r="A95" s="4" t="s">
        <v>109</v>
      </c>
      <c r="B95" s="58">
        <v>20</v>
      </c>
      <c r="C95" s="5">
        <v>1</v>
      </c>
      <c r="D95" s="6">
        <v>0.7</v>
      </c>
      <c r="E95" s="5">
        <v>2</v>
      </c>
      <c r="F95" s="5">
        <v>6</v>
      </c>
      <c r="G95" s="6">
        <v>1.8</v>
      </c>
      <c r="H95" s="59">
        <v>0.625</v>
      </c>
      <c r="I95" s="60">
        <v>70</v>
      </c>
      <c r="J95" s="7">
        <v>7</v>
      </c>
      <c r="K95" s="61">
        <v>1.75</v>
      </c>
      <c r="L95" s="62">
        <v>407</v>
      </c>
      <c r="M95" s="63">
        <v>5.64</v>
      </c>
      <c r="N95" s="64">
        <v>2.82</v>
      </c>
      <c r="O95" s="63">
        <v>0</v>
      </c>
      <c r="P95" s="63">
        <v>0</v>
      </c>
      <c r="Q95" s="64">
        <v>0</v>
      </c>
      <c r="R95" s="63">
        <v>35</v>
      </c>
      <c r="S95" s="63">
        <v>3.4580000000000002</v>
      </c>
      <c r="T95" s="64">
        <v>1.0374000000000001</v>
      </c>
      <c r="U95" s="65">
        <v>0.96440000000000003</v>
      </c>
      <c r="V95" s="66">
        <v>1</v>
      </c>
      <c r="W95" s="63">
        <v>15</v>
      </c>
      <c r="X95" s="63">
        <v>2</v>
      </c>
      <c r="Y95" s="63">
        <v>30</v>
      </c>
      <c r="Z95" s="63">
        <v>3</v>
      </c>
      <c r="AA95" s="63">
        <v>40</v>
      </c>
      <c r="AB95" s="63">
        <v>0</v>
      </c>
      <c r="AC95" s="63">
        <v>0</v>
      </c>
      <c r="AD95" s="63">
        <v>1</v>
      </c>
      <c r="AE95" s="63">
        <v>10</v>
      </c>
      <c r="AF95" s="63">
        <v>4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95</v>
      </c>
      <c r="AO95" s="63">
        <v>6.84</v>
      </c>
      <c r="AP95" s="67">
        <v>1.71</v>
      </c>
      <c r="AQ95" s="68">
        <v>5.0494000000000003</v>
      </c>
      <c r="AR95" s="69">
        <v>92</v>
      </c>
    </row>
    <row r="96" spans="1:44">
      <c r="A96" s="4" t="s">
        <v>110</v>
      </c>
      <c r="B96" s="58">
        <v>274</v>
      </c>
      <c r="C96" s="5">
        <v>6.44</v>
      </c>
      <c r="D96" s="6">
        <v>4.5110000000000001</v>
      </c>
      <c r="E96" s="5">
        <v>1</v>
      </c>
      <c r="F96" s="5">
        <v>5</v>
      </c>
      <c r="G96" s="6">
        <v>1.5</v>
      </c>
      <c r="H96" s="59">
        <v>1.50275</v>
      </c>
      <c r="I96" s="60">
        <v>70</v>
      </c>
      <c r="J96" s="7">
        <v>7</v>
      </c>
      <c r="K96" s="61">
        <v>1.75</v>
      </c>
      <c r="L96" s="62">
        <v>44</v>
      </c>
      <c r="M96" s="63">
        <v>1.4910000000000001</v>
      </c>
      <c r="N96" s="64">
        <v>0.746</v>
      </c>
      <c r="O96" s="63">
        <v>0</v>
      </c>
      <c r="P96" s="63">
        <v>0</v>
      </c>
      <c r="Q96" s="64">
        <v>0</v>
      </c>
      <c r="R96" s="63">
        <v>3</v>
      </c>
      <c r="S96" s="63">
        <v>1.145</v>
      </c>
      <c r="T96" s="64">
        <v>0.34350000000000003</v>
      </c>
      <c r="U96" s="65">
        <v>0.27239999999999998</v>
      </c>
      <c r="V96" s="66">
        <v>2</v>
      </c>
      <c r="W96" s="63">
        <v>30</v>
      </c>
      <c r="X96" s="63">
        <v>2</v>
      </c>
      <c r="Y96" s="63">
        <v>30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 t="s">
        <v>17</v>
      </c>
      <c r="AM96" s="63">
        <v>10</v>
      </c>
      <c r="AN96" s="63">
        <v>70</v>
      </c>
      <c r="AO96" s="63">
        <v>6.05</v>
      </c>
      <c r="AP96" s="67">
        <v>1.5125</v>
      </c>
      <c r="AQ96" s="68">
        <v>5.0376500000000002</v>
      </c>
      <c r="AR96" s="69">
        <v>93</v>
      </c>
    </row>
    <row r="97" spans="1:44">
      <c r="A97" s="4" t="s">
        <v>111</v>
      </c>
      <c r="B97" s="58">
        <v>554</v>
      </c>
      <c r="C97" s="5">
        <v>7</v>
      </c>
      <c r="D97" s="6">
        <v>4.9000000000000004</v>
      </c>
      <c r="E97" s="5">
        <v>2</v>
      </c>
      <c r="F97" s="5">
        <v>6</v>
      </c>
      <c r="G97" s="6">
        <v>1.8</v>
      </c>
      <c r="H97" s="59">
        <v>1.675</v>
      </c>
      <c r="I97" s="60">
        <v>66</v>
      </c>
      <c r="J97" s="7">
        <v>6.4</v>
      </c>
      <c r="K97" s="61">
        <v>1.6</v>
      </c>
      <c r="L97" s="62">
        <v>110</v>
      </c>
      <c r="M97" s="63">
        <v>2.246</v>
      </c>
      <c r="N97" s="64">
        <v>1.123</v>
      </c>
      <c r="O97" s="63">
        <v>0</v>
      </c>
      <c r="P97" s="63">
        <v>0</v>
      </c>
      <c r="Q97" s="64">
        <v>0</v>
      </c>
      <c r="R97" s="63">
        <v>3</v>
      </c>
      <c r="S97" s="63">
        <v>1.145</v>
      </c>
      <c r="T97" s="64">
        <v>0.34350000000000003</v>
      </c>
      <c r="U97" s="65">
        <v>0.36659999999999998</v>
      </c>
      <c r="V97" s="66">
        <v>2</v>
      </c>
      <c r="W97" s="63">
        <v>30</v>
      </c>
      <c r="X97" s="63">
        <v>0</v>
      </c>
      <c r="Y97" s="63">
        <v>0</v>
      </c>
      <c r="Z97" s="63">
        <v>0</v>
      </c>
      <c r="AA97" s="63">
        <v>0</v>
      </c>
      <c r="AB97" s="63">
        <v>6</v>
      </c>
      <c r="AC97" s="63">
        <v>15</v>
      </c>
      <c r="AD97" s="63">
        <v>0</v>
      </c>
      <c r="AE97" s="63">
        <v>0</v>
      </c>
      <c r="AF97" s="63">
        <v>0</v>
      </c>
      <c r="AG97" s="63">
        <v>0</v>
      </c>
      <c r="AH97" s="63">
        <v>2</v>
      </c>
      <c r="AI97" s="63">
        <v>10</v>
      </c>
      <c r="AJ97" s="63">
        <v>0</v>
      </c>
      <c r="AK97" s="63">
        <v>0</v>
      </c>
      <c r="AL97" s="63">
        <v>0</v>
      </c>
      <c r="AM97" s="63">
        <v>0</v>
      </c>
      <c r="AN97" s="63">
        <v>55</v>
      </c>
      <c r="AO97" s="63">
        <v>5.58</v>
      </c>
      <c r="AP97" s="67">
        <v>1.395</v>
      </c>
      <c r="AQ97" s="68">
        <v>5.0366</v>
      </c>
      <c r="AR97" s="69">
        <v>94</v>
      </c>
    </row>
    <row r="98" spans="1:44">
      <c r="A98" s="4" t="s">
        <v>112</v>
      </c>
      <c r="B98" s="58">
        <v>292</v>
      </c>
      <c r="C98" s="5">
        <v>6.83</v>
      </c>
      <c r="D98" s="6">
        <v>4.78</v>
      </c>
      <c r="E98" s="5">
        <v>2</v>
      </c>
      <c r="F98" s="5">
        <v>6</v>
      </c>
      <c r="G98" s="6">
        <v>1.8</v>
      </c>
      <c r="H98" s="59">
        <v>1.645</v>
      </c>
      <c r="I98" s="60">
        <v>69</v>
      </c>
      <c r="J98" s="7">
        <v>6.85</v>
      </c>
      <c r="K98" s="61">
        <v>1.7124999999999999</v>
      </c>
      <c r="L98" s="62">
        <v>52</v>
      </c>
      <c r="M98" s="63">
        <v>1.583</v>
      </c>
      <c r="N98" s="64">
        <v>0.79200000000000004</v>
      </c>
      <c r="O98" s="63">
        <v>0</v>
      </c>
      <c r="P98" s="63">
        <v>0</v>
      </c>
      <c r="Q98" s="64">
        <v>0</v>
      </c>
      <c r="R98" s="63">
        <v>3</v>
      </c>
      <c r="S98" s="63">
        <v>1.145</v>
      </c>
      <c r="T98" s="64">
        <v>0.34350000000000003</v>
      </c>
      <c r="U98" s="65">
        <v>0.28389999999999999</v>
      </c>
      <c r="V98" s="66">
        <v>0</v>
      </c>
      <c r="W98" s="63">
        <v>0</v>
      </c>
      <c r="X98" s="63">
        <v>1</v>
      </c>
      <c r="Y98" s="63">
        <v>15</v>
      </c>
      <c r="Z98" s="63">
        <v>2</v>
      </c>
      <c r="AA98" s="63">
        <v>40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55</v>
      </c>
      <c r="AO98" s="63">
        <v>5.58</v>
      </c>
      <c r="AP98" s="67">
        <v>1.395</v>
      </c>
      <c r="AQ98" s="68">
        <v>5.0364000000000004</v>
      </c>
      <c r="AR98" s="69">
        <v>95</v>
      </c>
    </row>
    <row r="99" spans="1:44">
      <c r="A99" s="4" t="s">
        <v>113</v>
      </c>
      <c r="B99" s="58">
        <v>505</v>
      </c>
      <c r="C99" s="5">
        <v>7</v>
      </c>
      <c r="D99" s="6">
        <v>4.9000000000000004</v>
      </c>
      <c r="E99" s="5">
        <v>0</v>
      </c>
      <c r="F99" s="5">
        <v>0</v>
      </c>
      <c r="G99" s="6">
        <v>0</v>
      </c>
      <c r="H99" s="59">
        <v>1.2250000000000001</v>
      </c>
      <c r="I99" s="60">
        <v>70</v>
      </c>
      <c r="J99" s="7">
        <v>7</v>
      </c>
      <c r="K99" s="61">
        <v>1.75</v>
      </c>
      <c r="L99" s="62">
        <v>63</v>
      </c>
      <c r="M99" s="63">
        <v>1.7090000000000001</v>
      </c>
      <c r="N99" s="64">
        <v>0.85499999999999998</v>
      </c>
      <c r="O99" s="63">
        <v>0</v>
      </c>
      <c r="P99" s="63">
        <v>0</v>
      </c>
      <c r="Q99" s="64">
        <v>0</v>
      </c>
      <c r="R99" s="63">
        <v>3</v>
      </c>
      <c r="S99" s="63">
        <v>1.145</v>
      </c>
      <c r="T99" s="64">
        <v>0.34350000000000003</v>
      </c>
      <c r="U99" s="65">
        <v>0.29959999999999998</v>
      </c>
      <c r="V99" s="66">
        <v>1</v>
      </c>
      <c r="W99" s="63">
        <v>15</v>
      </c>
      <c r="X99" s="63">
        <v>3</v>
      </c>
      <c r="Y99" s="63">
        <v>30</v>
      </c>
      <c r="Z99" s="63">
        <v>0</v>
      </c>
      <c r="AA99" s="63">
        <v>0</v>
      </c>
      <c r="AB99" s="63">
        <v>1</v>
      </c>
      <c r="AC99" s="63">
        <v>15</v>
      </c>
      <c r="AD99" s="63">
        <v>1</v>
      </c>
      <c r="AE99" s="63">
        <v>10</v>
      </c>
      <c r="AF99" s="63">
        <v>45</v>
      </c>
      <c r="AG99" s="63">
        <v>14</v>
      </c>
      <c r="AH99" s="63">
        <v>3</v>
      </c>
      <c r="AI99" s="63">
        <v>10</v>
      </c>
      <c r="AJ99" s="63">
        <v>3</v>
      </c>
      <c r="AK99" s="63">
        <v>10</v>
      </c>
      <c r="AL99" s="63" t="s">
        <v>17</v>
      </c>
      <c r="AM99" s="63">
        <v>10</v>
      </c>
      <c r="AN99" s="63">
        <v>114</v>
      </c>
      <c r="AO99" s="63">
        <v>7</v>
      </c>
      <c r="AP99" s="67">
        <v>1.75</v>
      </c>
      <c r="AQ99" s="68">
        <v>5.0245999999999995</v>
      </c>
      <c r="AR99" s="69">
        <v>96</v>
      </c>
    </row>
    <row r="100" spans="1:44">
      <c r="A100" s="4" t="s">
        <v>114</v>
      </c>
      <c r="B100" s="58">
        <v>270</v>
      </c>
      <c r="C100" s="5">
        <v>6.36</v>
      </c>
      <c r="D100" s="6">
        <v>4.452</v>
      </c>
      <c r="E100" s="5">
        <v>4</v>
      </c>
      <c r="F100" s="5">
        <v>7</v>
      </c>
      <c r="G100" s="6">
        <v>2.1</v>
      </c>
      <c r="H100" s="59">
        <v>1.6379999999999999</v>
      </c>
      <c r="I100" s="60">
        <v>70</v>
      </c>
      <c r="J100" s="7">
        <v>7</v>
      </c>
      <c r="K100" s="61">
        <v>1.75</v>
      </c>
      <c r="L100" s="62">
        <v>73</v>
      </c>
      <c r="M100" s="63">
        <v>1.823</v>
      </c>
      <c r="N100" s="64">
        <v>0.91200000000000003</v>
      </c>
      <c r="O100" s="63">
        <v>0</v>
      </c>
      <c r="P100" s="63">
        <v>0</v>
      </c>
      <c r="Q100" s="64">
        <v>0</v>
      </c>
      <c r="R100" s="63">
        <v>3</v>
      </c>
      <c r="S100" s="63">
        <v>1.145</v>
      </c>
      <c r="T100" s="64">
        <v>0.34350000000000003</v>
      </c>
      <c r="U100" s="65">
        <v>0.31390000000000001</v>
      </c>
      <c r="V100" s="66">
        <v>1</v>
      </c>
      <c r="W100" s="63">
        <v>15</v>
      </c>
      <c r="X100" s="63">
        <v>0</v>
      </c>
      <c r="Y100" s="63">
        <v>0</v>
      </c>
      <c r="Z100" s="63">
        <v>1</v>
      </c>
      <c r="AA100" s="63">
        <v>20</v>
      </c>
      <c r="AB100" s="63">
        <v>0</v>
      </c>
      <c r="AC100" s="63">
        <v>0</v>
      </c>
      <c r="AD100" s="63">
        <v>1</v>
      </c>
      <c r="AE100" s="63">
        <v>10</v>
      </c>
      <c r="AF100" s="63">
        <v>0</v>
      </c>
      <c r="AG100" s="63">
        <v>0</v>
      </c>
      <c r="AH100" s="63">
        <v>0</v>
      </c>
      <c r="AI100" s="63">
        <v>0</v>
      </c>
      <c r="AJ100" s="63">
        <v>0</v>
      </c>
      <c r="AK100" s="63">
        <v>0</v>
      </c>
      <c r="AL100" s="63">
        <v>0</v>
      </c>
      <c r="AM100" s="63">
        <v>0</v>
      </c>
      <c r="AN100" s="63">
        <v>45</v>
      </c>
      <c r="AO100" s="63">
        <v>5.26</v>
      </c>
      <c r="AP100" s="67">
        <v>1.3149999999999999</v>
      </c>
      <c r="AQ100" s="68">
        <v>5.0168999999999997</v>
      </c>
      <c r="AR100" s="69">
        <v>97</v>
      </c>
    </row>
    <row r="101" spans="1:44">
      <c r="A101" s="4" t="s">
        <v>115</v>
      </c>
      <c r="B101" s="58">
        <v>394</v>
      </c>
      <c r="C101" s="5">
        <v>7</v>
      </c>
      <c r="D101" s="6">
        <v>4.9000000000000004</v>
      </c>
      <c r="E101" s="5">
        <v>0</v>
      </c>
      <c r="F101" s="5">
        <v>0</v>
      </c>
      <c r="G101" s="6">
        <v>0</v>
      </c>
      <c r="H101" s="59">
        <v>1.2250000000000001</v>
      </c>
      <c r="I101" s="60">
        <v>70</v>
      </c>
      <c r="J101" s="7">
        <v>7</v>
      </c>
      <c r="K101" s="61">
        <v>1.75</v>
      </c>
      <c r="L101" s="62">
        <v>56</v>
      </c>
      <c r="M101" s="63">
        <v>1.629</v>
      </c>
      <c r="N101" s="64">
        <v>0.81499999999999995</v>
      </c>
      <c r="O101" s="63">
        <v>0</v>
      </c>
      <c r="P101" s="63">
        <v>0</v>
      </c>
      <c r="Q101" s="64">
        <v>0</v>
      </c>
      <c r="R101" s="63">
        <v>3</v>
      </c>
      <c r="S101" s="63">
        <v>1.145</v>
      </c>
      <c r="T101" s="64">
        <v>0.34350000000000003</v>
      </c>
      <c r="U101" s="65">
        <v>0.28960000000000002</v>
      </c>
      <c r="V101" s="66">
        <v>3</v>
      </c>
      <c r="W101" s="63">
        <v>30</v>
      </c>
      <c r="X101" s="63">
        <v>7</v>
      </c>
      <c r="Y101" s="63">
        <v>30</v>
      </c>
      <c r="Z101" s="63">
        <v>8</v>
      </c>
      <c r="AA101" s="63">
        <v>40</v>
      </c>
      <c r="AB101" s="63">
        <v>0</v>
      </c>
      <c r="AC101" s="63">
        <v>0</v>
      </c>
      <c r="AD101" s="63">
        <v>1</v>
      </c>
      <c r="AE101" s="63">
        <v>10</v>
      </c>
      <c r="AF101" s="63">
        <v>0</v>
      </c>
      <c r="AG101" s="63">
        <v>0</v>
      </c>
      <c r="AH101" s="63">
        <v>0</v>
      </c>
      <c r="AI101" s="63">
        <v>0</v>
      </c>
      <c r="AJ101" s="63">
        <v>0</v>
      </c>
      <c r="AK101" s="63">
        <v>0</v>
      </c>
      <c r="AL101" s="63" t="s">
        <v>17</v>
      </c>
      <c r="AM101" s="63">
        <v>10</v>
      </c>
      <c r="AN101" s="63">
        <v>120</v>
      </c>
      <c r="AO101" s="63">
        <v>7</v>
      </c>
      <c r="AP101" s="67">
        <v>1.75</v>
      </c>
      <c r="AQ101" s="68">
        <v>5.0145999999999997</v>
      </c>
      <c r="AR101" s="69">
        <v>98</v>
      </c>
    </row>
    <row r="102" spans="1:44">
      <c r="A102" s="4" t="s">
        <v>116</v>
      </c>
      <c r="B102" s="58">
        <v>112</v>
      </c>
      <c r="C102" s="5">
        <v>2.96</v>
      </c>
      <c r="D102" s="6">
        <v>2.0750000000000002</v>
      </c>
      <c r="E102" s="5">
        <v>3</v>
      </c>
      <c r="F102" s="5">
        <v>7</v>
      </c>
      <c r="G102" s="6">
        <v>2.1</v>
      </c>
      <c r="H102" s="59">
        <v>1.0437500000000002</v>
      </c>
      <c r="I102" s="60">
        <v>70</v>
      </c>
      <c r="J102" s="7">
        <v>7</v>
      </c>
      <c r="K102" s="61">
        <v>1.75</v>
      </c>
      <c r="L102" s="62">
        <v>137</v>
      </c>
      <c r="M102" s="63">
        <v>2.5539999999999998</v>
      </c>
      <c r="N102" s="64">
        <v>1.2769999999999999</v>
      </c>
      <c r="O102" s="63">
        <v>0</v>
      </c>
      <c r="P102" s="63">
        <v>0</v>
      </c>
      <c r="Q102" s="64">
        <v>0</v>
      </c>
      <c r="R102" s="63">
        <v>35</v>
      </c>
      <c r="S102" s="63">
        <v>3.4580000000000002</v>
      </c>
      <c r="T102" s="64">
        <v>1.0374000000000001</v>
      </c>
      <c r="U102" s="65">
        <v>0.5786</v>
      </c>
      <c r="V102" s="66">
        <v>7</v>
      </c>
      <c r="W102" s="63">
        <v>30</v>
      </c>
      <c r="X102" s="63">
        <v>1</v>
      </c>
      <c r="Y102" s="63">
        <v>15</v>
      </c>
      <c r="Z102" s="63">
        <v>1</v>
      </c>
      <c r="AA102" s="63">
        <v>20</v>
      </c>
      <c r="AB102" s="63">
        <v>0</v>
      </c>
      <c r="AC102" s="63">
        <v>0</v>
      </c>
      <c r="AD102" s="63">
        <v>1</v>
      </c>
      <c r="AE102" s="63">
        <v>10</v>
      </c>
      <c r="AF102" s="63">
        <v>7</v>
      </c>
      <c r="AG102" s="63">
        <v>0</v>
      </c>
      <c r="AH102" s="63">
        <v>0</v>
      </c>
      <c r="AI102" s="63">
        <v>0</v>
      </c>
      <c r="AJ102" s="63">
        <v>0</v>
      </c>
      <c r="AK102" s="63">
        <v>0</v>
      </c>
      <c r="AL102" s="63" t="s">
        <v>17</v>
      </c>
      <c r="AM102" s="63">
        <v>10</v>
      </c>
      <c r="AN102" s="63">
        <v>85</v>
      </c>
      <c r="AO102" s="63">
        <v>6.53</v>
      </c>
      <c r="AP102" s="67">
        <v>1.6325000000000001</v>
      </c>
      <c r="AQ102" s="68">
        <v>5.0048500000000002</v>
      </c>
      <c r="AR102" s="69">
        <v>99</v>
      </c>
    </row>
    <row r="103" spans="1:44">
      <c r="A103" s="4" t="s">
        <v>117</v>
      </c>
      <c r="B103" s="58">
        <v>166</v>
      </c>
      <c r="C103" s="5">
        <v>4.1399999999999997</v>
      </c>
      <c r="D103" s="6">
        <v>2.8969999999999998</v>
      </c>
      <c r="E103" s="5">
        <v>2</v>
      </c>
      <c r="F103" s="5">
        <v>6</v>
      </c>
      <c r="G103" s="6">
        <v>1.8</v>
      </c>
      <c r="H103" s="59">
        <v>1.17425</v>
      </c>
      <c r="I103" s="60">
        <v>70</v>
      </c>
      <c r="J103" s="7">
        <v>7</v>
      </c>
      <c r="K103" s="61">
        <v>1.75</v>
      </c>
      <c r="L103" s="62">
        <v>342</v>
      </c>
      <c r="M103" s="63">
        <v>4.8970000000000002</v>
      </c>
      <c r="N103" s="64">
        <v>2.4489999999999998</v>
      </c>
      <c r="O103" s="63">
        <v>0</v>
      </c>
      <c r="P103" s="63">
        <v>0</v>
      </c>
      <c r="Q103" s="64">
        <v>0</v>
      </c>
      <c r="R103" s="63">
        <v>35</v>
      </c>
      <c r="S103" s="63">
        <v>3.4580000000000002</v>
      </c>
      <c r="T103" s="64">
        <v>1.0374000000000001</v>
      </c>
      <c r="U103" s="65">
        <v>0.87160000000000004</v>
      </c>
      <c r="V103" s="66">
        <v>0</v>
      </c>
      <c r="W103" s="63">
        <v>0</v>
      </c>
      <c r="X103" s="63">
        <v>0</v>
      </c>
      <c r="Y103" s="63">
        <v>0</v>
      </c>
      <c r="Z103" s="63">
        <v>1</v>
      </c>
      <c r="AA103" s="63">
        <v>20</v>
      </c>
      <c r="AB103" s="63">
        <v>0</v>
      </c>
      <c r="AC103" s="63">
        <v>0</v>
      </c>
      <c r="AD103" s="63">
        <v>0</v>
      </c>
      <c r="AE103" s="63">
        <v>0</v>
      </c>
      <c r="AF103" s="63">
        <v>0</v>
      </c>
      <c r="AG103" s="63">
        <v>0</v>
      </c>
      <c r="AH103" s="63">
        <v>0</v>
      </c>
      <c r="AI103" s="63">
        <v>0</v>
      </c>
      <c r="AJ103" s="63">
        <v>0</v>
      </c>
      <c r="AK103" s="63">
        <v>0</v>
      </c>
      <c r="AL103" s="63" t="s">
        <v>17</v>
      </c>
      <c r="AM103" s="63">
        <v>10</v>
      </c>
      <c r="AN103" s="63">
        <v>30</v>
      </c>
      <c r="AO103" s="63">
        <v>4.79</v>
      </c>
      <c r="AP103" s="67">
        <v>1.1975</v>
      </c>
      <c r="AQ103" s="68">
        <v>4.9933499999999995</v>
      </c>
      <c r="AR103" s="69">
        <v>100</v>
      </c>
    </row>
    <row r="104" spans="1:44">
      <c r="A104" s="4" t="s">
        <v>118</v>
      </c>
      <c r="B104" s="58">
        <v>242</v>
      </c>
      <c r="C104" s="5">
        <v>5.76</v>
      </c>
      <c r="D104" s="6">
        <v>4.0330000000000004</v>
      </c>
      <c r="E104" s="5">
        <v>0</v>
      </c>
      <c r="F104" s="5">
        <v>0</v>
      </c>
      <c r="G104" s="6">
        <v>0</v>
      </c>
      <c r="H104" s="59">
        <v>1.0082500000000001</v>
      </c>
      <c r="I104" s="60">
        <v>70</v>
      </c>
      <c r="J104" s="7">
        <v>7</v>
      </c>
      <c r="K104" s="61">
        <v>1.75</v>
      </c>
      <c r="L104" s="62">
        <v>206</v>
      </c>
      <c r="M104" s="63">
        <v>3.343</v>
      </c>
      <c r="N104" s="64">
        <v>1.6719999999999999</v>
      </c>
      <c r="O104" s="63">
        <v>0</v>
      </c>
      <c r="P104" s="63">
        <v>0</v>
      </c>
      <c r="Q104" s="64">
        <v>0</v>
      </c>
      <c r="R104" s="63">
        <v>35</v>
      </c>
      <c r="S104" s="63">
        <v>3.4580000000000002</v>
      </c>
      <c r="T104" s="64">
        <v>1.0374000000000001</v>
      </c>
      <c r="U104" s="65">
        <v>0.6774</v>
      </c>
      <c r="V104" s="66">
        <v>4</v>
      </c>
      <c r="W104" s="63">
        <v>30</v>
      </c>
      <c r="X104" s="63">
        <v>1</v>
      </c>
      <c r="Y104" s="63">
        <v>15</v>
      </c>
      <c r="Z104" s="63">
        <v>1</v>
      </c>
      <c r="AA104" s="63">
        <v>20</v>
      </c>
      <c r="AB104" s="63">
        <v>0</v>
      </c>
      <c r="AC104" s="63">
        <v>0</v>
      </c>
      <c r="AD104" s="63">
        <v>0</v>
      </c>
      <c r="AE104" s="63">
        <v>0</v>
      </c>
      <c r="AF104" s="63">
        <v>0</v>
      </c>
      <c r="AG104" s="63">
        <v>0</v>
      </c>
      <c r="AH104" s="63">
        <v>6</v>
      </c>
      <c r="AI104" s="63">
        <v>10</v>
      </c>
      <c r="AJ104" s="63">
        <v>0</v>
      </c>
      <c r="AK104" s="63">
        <v>0</v>
      </c>
      <c r="AL104" s="63">
        <v>0</v>
      </c>
      <c r="AM104" s="63">
        <v>0</v>
      </c>
      <c r="AN104" s="63">
        <v>75</v>
      </c>
      <c r="AO104" s="63">
        <v>6.21</v>
      </c>
      <c r="AP104" s="67">
        <v>1.5525</v>
      </c>
      <c r="AQ104" s="68">
        <v>4.9881500000000001</v>
      </c>
      <c r="AR104" s="69">
        <v>101</v>
      </c>
    </row>
    <row r="105" spans="1:44">
      <c r="A105" s="4" t="s">
        <v>119</v>
      </c>
      <c r="B105" s="58">
        <v>240</v>
      </c>
      <c r="C105" s="5">
        <v>5.72</v>
      </c>
      <c r="D105" s="6">
        <v>4.0030000000000001</v>
      </c>
      <c r="E105" s="5">
        <v>2</v>
      </c>
      <c r="F105" s="5">
        <v>6</v>
      </c>
      <c r="G105" s="6">
        <v>1.8</v>
      </c>
      <c r="H105" s="59">
        <v>1.45075</v>
      </c>
      <c r="I105" s="60">
        <v>70</v>
      </c>
      <c r="J105" s="7">
        <v>7</v>
      </c>
      <c r="K105" s="61">
        <v>1.75</v>
      </c>
      <c r="L105" s="62">
        <v>67</v>
      </c>
      <c r="M105" s="63">
        <v>1.754</v>
      </c>
      <c r="N105" s="64">
        <v>0.877</v>
      </c>
      <c r="O105" s="63">
        <v>0</v>
      </c>
      <c r="P105" s="63">
        <v>0</v>
      </c>
      <c r="Q105" s="64">
        <v>0</v>
      </c>
      <c r="R105" s="63">
        <v>3</v>
      </c>
      <c r="S105" s="63">
        <v>1.145</v>
      </c>
      <c r="T105" s="64">
        <v>0.34350000000000003</v>
      </c>
      <c r="U105" s="65">
        <v>0.30509999999999998</v>
      </c>
      <c r="V105" s="66">
        <v>3</v>
      </c>
      <c r="W105" s="63">
        <v>30</v>
      </c>
      <c r="X105" s="63">
        <v>1</v>
      </c>
      <c r="Y105" s="63">
        <v>15</v>
      </c>
      <c r="Z105" s="63">
        <v>0</v>
      </c>
      <c r="AA105" s="63">
        <v>0</v>
      </c>
      <c r="AB105" s="63">
        <v>0</v>
      </c>
      <c r="AC105" s="63">
        <v>0</v>
      </c>
      <c r="AD105" s="63">
        <v>2</v>
      </c>
      <c r="AE105" s="63">
        <v>10</v>
      </c>
      <c r="AF105" s="63">
        <v>0</v>
      </c>
      <c r="AG105" s="63">
        <v>0</v>
      </c>
      <c r="AH105" s="63">
        <v>1</v>
      </c>
      <c r="AI105" s="63">
        <v>10</v>
      </c>
      <c r="AJ105" s="63">
        <v>0</v>
      </c>
      <c r="AK105" s="63">
        <v>0</v>
      </c>
      <c r="AL105" s="63">
        <v>0</v>
      </c>
      <c r="AM105" s="63">
        <v>0</v>
      </c>
      <c r="AN105" s="63">
        <v>65</v>
      </c>
      <c r="AO105" s="63">
        <v>5.89</v>
      </c>
      <c r="AP105" s="67">
        <v>1.4724999999999999</v>
      </c>
      <c r="AQ105" s="68">
        <v>4.9783499999999998</v>
      </c>
      <c r="AR105" s="69">
        <v>102</v>
      </c>
    </row>
    <row r="106" spans="1:44">
      <c r="A106" s="4" t="s">
        <v>120</v>
      </c>
      <c r="B106" s="58">
        <v>162</v>
      </c>
      <c r="C106" s="5">
        <v>4.05</v>
      </c>
      <c r="D106" s="6">
        <v>2.8370000000000002</v>
      </c>
      <c r="E106" s="5">
        <v>4</v>
      </c>
      <c r="F106" s="5">
        <v>7</v>
      </c>
      <c r="G106" s="6">
        <v>2.1</v>
      </c>
      <c r="H106" s="59">
        <v>1.2342500000000001</v>
      </c>
      <c r="I106" s="60">
        <v>70</v>
      </c>
      <c r="J106" s="7">
        <v>7</v>
      </c>
      <c r="K106" s="61">
        <v>1.75</v>
      </c>
      <c r="L106" s="62">
        <v>123</v>
      </c>
      <c r="M106" s="63">
        <v>2.3940000000000001</v>
      </c>
      <c r="N106" s="64">
        <v>1.1970000000000001</v>
      </c>
      <c r="O106" s="63">
        <v>0</v>
      </c>
      <c r="P106" s="63">
        <v>0</v>
      </c>
      <c r="Q106" s="64">
        <v>0</v>
      </c>
      <c r="R106" s="63">
        <v>35</v>
      </c>
      <c r="S106" s="63">
        <v>3.4580000000000002</v>
      </c>
      <c r="T106" s="64">
        <v>1.0374000000000001</v>
      </c>
      <c r="U106" s="65">
        <v>0.55859999999999999</v>
      </c>
      <c r="V106" s="66">
        <v>6</v>
      </c>
      <c r="W106" s="63">
        <v>30</v>
      </c>
      <c r="X106" s="63">
        <v>7</v>
      </c>
      <c r="Y106" s="63">
        <v>30</v>
      </c>
      <c r="Z106" s="63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0</v>
      </c>
      <c r="AK106" s="63">
        <v>0</v>
      </c>
      <c r="AL106" s="63">
        <v>0</v>
      </c>
      <c r="AM106" s="63">
        <v>0</v>
      </c>
      <c r="AN106" s="63">
        <v>60</v>
      </c>
      <c r="AO106" s="63">
        <v>5.74</v>
      </c>
      <c r="AP106" s="67">
        <v>1.4350000000000001</v>
      </c>
      <c r="AQ106" s="68">
        <v>4.9778500000000001</v>
      </c>
      <c r="AR106" s="69">
        <v>103</v>
      </c>
    </row>
    <row r="107" spans="1:44">
      <c r="A107" s="4" t="s">
        <v>121</v>
      </c>
      <c r="B107" s="58">
        <v>184</v>
      </c>
      <c r="C107" s="5">
        <v>4.5199999999999996</v>
      </c>
      <c r="D107" s="6">
        <v>3.1659999999999999</v>
      </c>
      <c r="E107" s="5">
        <v>0</v>
      </c>
      <c r="F107" s="5">
        <v>0</v>
      </c>
      <c r="G107" s="6">
        <v>0</v>
      </c>
      <c r="H107" s="59">
        <v>0.79149999999999998</v>
      </c>
      <c r="I107" s="60">
        <v>70</v>
      </c>
      <c r="J107" s="7">
        <v>7</v>
      </c>
      <c r="K107" s="61">
        <v>1.75</v>
      </c>
      <c r="L107" s="62">
        <v>208</v>
      </c>
      <c r="M107" s="63">
        <v>3.3660000000000001</v>
      </c>
      <c r="N107" s="64">
        <v>1.6830000000000001</v>
      </c>
      <c r="O107" s="63">
        <v>0</v>
      </c>
      <c r="P107" s="63">
        <v>0</v>
      </c>
      <c r="Q107" s="64">
        <v>0</v>
      </c>
      <c r="R107" s="63">
        <v>35</v>
      </c>
      <c r="S107" s="63">
        <v>3.4580000000000002</v>
      </c>
      <c r="T107" s="64">
        <v>1.0374000000000001</v>
      </c>
      <c r="U107" s="65">
        <v>0.68010000000000004</v>
      </c>
      <c r="V107" s="66">
        <v>3</v>
      </c>
      <c r="W107" s="63">
        <v>30</v>
      </c>
      <c r="X107" s="63">
        <v>4</v>
      </c>
      <c r="Y107" s="63">
        <v>30</v>
      </c>
      <c r="Z107" s="63">
        <v>2</v>
      </c>
      <c r="AA107" s="63">
        <v>40</v>
      </c>
      <c r="AB107" s="63">
        <v>0</v>
      </c>
      <c r="AC107" s="63">
        <v>0</v>
      </c>
      <c r="AD107" s="63">
        <v>0</v>
      </c>
      <c r="AE107" s="63">
        <v>0</v>
      </c>
      <c r="AF107" s="63">
        <v>0</v>
      </c>
      <c r="AG107" s="63">
        <v>0</v>
      </c>
      <c r="AH107" s="63">
        <v>0</v>
      </c>
      <c r="AI107" s="63">
        <v>0</v>
      </c>
      <c r="AJ107" s="63">
        <v>0</v>
      </c>
      <c r="AK107" s="63">
        <v>0</v>
      </c>
      <c r="AL107" s="63">
        <v>0</v>
      </c>
      <c r="AM107" s="63">
        <v>0</v>
      </c>
      <c r="AN107" s="63">
        <v>100</v>
      </c>
      <c r="AO107" s="63">
        <v>7</v>
      </c>
      <c r="AP107" s="67">
        <v>1.75</v>
      </c>
      <c r="AQ107" s="68">
        <v>4.9716000000000005</v>
      </c>
      <c r="AR107" s="69">
        <v>104</v>
      </c>
    </row>
    <row r="108" spans="1:44">
      <c r="A108" s="4" t="s">
        <v>122</v>
      </c>
      <c r="B108" s="58">
        <v>614</v>
      </c>
      <c r="C108" s="5">
        <v>7</v>
      </c>
      <c r="D108" s="6">
        <v>4.9000000000000004</v>
      </c>
      <c r="E108" s="5">
        <v>0</v>
      </c>
      <c r="F108" s="5">
        <v>0</v>
      </c>
      <c r="G108" s="6">
        <v>0</v>
      </c>
      <c r="H108" s="59">
        <v>1.2250000000000001</v>
      </c>
      <c r="I108" s="60">
        <v>69</v>
      </c>
      <c r="J108" s="7">
        <v>6.85</v>
      </c>
      <c r="K108" s="61">
        <v>1.7124999999999999</v>
      </c>
      <c r="L108" s="62">
        <v>49</v>
      </c>
      <c r="M108" s="63">
        <v>1.5489999999999999</v>
      </c>
      <c r="N108" s="64">
        <v>0.77500000000000002</v>
      </c>
      <c r="O108" s="63">
        <v>0</v>
      </c>
      <c r="P108" s="63">
        <v>0</v>
      </c>
      <c r="Q108" s="64">
        <v>0</v>
      </c>
      <c r="R108" s="63">
        <v>3</v>
      </c>
      <c r="S108" s="63">
        <v>1.145</v>
      </c>
      <c r="T108" s="64">
        <v>0.34350000000000003</v>
      </c>
      <c r="U108" s="65">
        <v>0.27960000000000002</v>
      </c>
      <c r="V108" s="66">
        <v>6</v>
      </c>
      <c r="W108" s="63">
        <v>30</v>
      </c>
      <c r="X108" s="63">
        <v>3</v>
      </c>
      <c r="Y108" s="63">
        <v>30</v>
      </c>
      <c r="Z108" s="63">
        <v>2</v>
      </c>
      <c r="AA108" s="63">
        <v>40</v>
      </c>
      <c r="AB108" s="63">
        <v>0</v>
      </c>
      <c r="AC108" s="63">
        <v>0</v>
      </c>
      <c r="AD108" s="63">
        <v>0</v>
      </c>
      <c r="AE108" s="63">
        <v>0</v>
      </c>
      <c r="AF108" s="63">
        <v>61</v>
      </c>
      <c r="AG108" s="63">
        <v>14</v>
      </c>
      <c r="AH108" s="63">
        <v>1</v>
      </c>
      <c r="AI108" s="63">
        <v>10</v>
      </c>
      <c r="AJ108" s="63">
        <v>0</v>
      </c>
      <c r="AK108" s="63">
        <v>0</v>
      </c>
      <c r="AL108" s="63">
        <v>0</v>
      </c>
      <c r="AM108" s="63">
        <v>0</v>
      </c>
      <c r="AN108" s="63">
        <v>124</v>
      </c>
      <c r="AO108" s="63">
        <v>7</v>
      </c>
      <c r="AP108" s="67">
        <v>1.75</v>
      </c>
      <c r="AQ108" s="68">
        <v>4.9671000000000003</v>
      </c>
      <c r="AR108" s="69">
        <v>105</v>
      </c>
    </row>
    <row r="109" spans="1:44">
      <c r="A109" s="4" t="s">
        <v>123</v>
      </c>
      <c r="B109" s="58">
        <v>435</v>
      </c>
      <c r="C109" s="5">
        <v>7</v>
      </c>
      <c r="D109" s="6">
        <v>4.9000000000000004</v>
      </c>
      <c r="E109" s="5">
        <v>1</v>
      </c>
      <c r="F109" s="5">
        <v>5</v>
      </c>
      <c r="G109" s="6">
        <v>1.5</v>
      </c>
      <c r="H109" s="59">
        <v>1.6</v>
      </c>
      <c r="I109" s="60">
        <v>70</v>
      </c>
      <c r="J109" s="7">
        <v>7</v>
      </c>
      <c r="K109" s="61">
        <v>1.75</v>
      </c>
      <c r="L109" s="62">
        <v>80</v>
      </c>
      <c r="M109" s="63">
        <v>1.903</v>
      </c>
      <c r="N109" s="64">
        <v>0.95199999999999996</v>
      </c>
      <c r="O109" s="63">
        <v>0</v>
      </c>
      <c r="P109" s="63">
        <v>0</v>
      </c>
      <c r="Q109" s="64">
        <v>0</v>
      </c>
      <c r="R109" s="63">
        <v>3</v>
      </c>
      <c r="S109" s="63">
        <v>1.145</v>
      </c>
      <c r="T109" s="64">
        <v>0.34350000000000003</v>
      </c>
      <c r="U109" s="65">
        <v>0.32390000000000002</v>
      </c>
      <c r="V109" s="66">
        <v>0</v>
      </c>
      <c r="W109" s="63">
        <v>0</v>
      </c>
      <c r="X109" s="63">
        <v>1</v>
      </c>
      <c r="Y109" s="63">
        <v>15</v>
      </c>
      <c r="Z109" s="63">
        <v>0</v>
      </c>
      <c r="AA109" s="63">
        <v>0</v>
      </c>
      <c r="AB109" s="63">
        <v>1</v>
      </c>
      <c r="AC109" s="63">
        <v>15</v>
      </c>
      <c r="AD109" s="63">
        <v>1</v>
      </c>
      <c r="AE109" s="63">
        <v>10</v>
      </c>
      <c r="AF109" s="63">
        <v>6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63">
        <v>0</v>
      </c>
      <c r="AN109" s="63">
        <v>40</v>
      </c>
      <c r="AO109" s="63">
        <v>5.1100000000000003</v>
      </c>
      <c r="AP109" s="67">
        <v>1.2775000000000001</v>
      </c>
      <c r="AQ109" s="68">
        <v>4.9514000000000005</v>
      </c>
      <c r="AR109" s="69">
        <v>106</v>
      </c>
    </row>
    <row r="110" spans="1:44">
      <c r="A110" s="4" t="s">
        <v>124</v>
      </c>
      <c r="B110" s="58">
        <v>213</v>
      </c>
      <c r="C110" s="5">
        <v>5.14</v>
      </c>
      <c r="D110" s="6">
        <v>3.6</v>
      </c>
      <c r="E110" s="5">
        <v>2</v>
      </c>
      <c r="F110" s="5">
        <v>6</v>
      </c>
      <c r="G110" s="6">
        <v>1.8</v>
      </c>
      <c r="H110" s="59">
        <v>1.35</v>
      </c>
      <c r="I110" s="60">
        <v>70</v>
      </c>
      <c r="J110" s="7">
        <v>7</v>
      </c>
      <c r="K110" s="61">
        <v>1.75</v>
      </c>
      <c r="L110" s="62">
        <v>69</v>
      </c>
      <c r="M110" s="63">
        <v>1.7769999999999999</v>
      </c>
      <c r="N110" s="64">
        <v>0.88900000000000001</v>
      </c>
      <c r="O110" s="63">
        <v>0</v>
      </c>
      <c r="P110" s="63">
        <v>0</v>
      </c>
      <c r="Q110" s="64">
        <v>0</v>
      </c>
      <c r="R110" s="63">
        <v>35</v>
      </c>
      <c r="S110" s="63">
        <v>3.4580000000000002</v>
      </c>
      <c r="T110" s="64">
        <v>1.0374000000000001</v>
      </c>
      <c r="U110" s="65">
        <v>0.48159999999999997</v>
      </c>
      <c r="V110" s="66">
        <v>6</v>
      </c>
      <c r="W110" s="63">
        <v>30</v>
      </c>
      <c r="X110" s="63">
        <v>0</v>
      </c>
      <c r="Y110" s="63">
        <v>0</v>
      </c>
      <c r="Z110" s="63">
        <v>1</v>
      </c>
      <c r="AA110" s="63">
        <v>20</v>
      </c>
      <c r="AB110" s="63">
        <v>0</v>
      </c>
      <c r="AC110" s="63">
        <v>0</v>
      </c>
      <c r="AD110" s="63">
        <v>0</v>
      </c>
      <c r="AE110" s="63">
        <v>0</v>
      </c>
      <c r="AF110" s="63">
        <v>0</v>
      </c>
      <c r="AG110" s="63">
        <v>0</v>
      </c>
      <c r="AH110" s="63">
        <v>0</v>
      </c>
      <c r="AI110" s="63">
        <v>0</v>
      </c>
      <c r="AJ110" s="63">
        <v>0</v>
      </c>
      <c r="AK110" s="63">
        <v>0</v>
      </c>
      <c r="AL110" s="63">
        <v>0</v>
      </c>
      <c r="AM110" s="63">
        <v>0</v>
      </c>
      <c r="AN110" s="63">
        <v>50</v>
      </c>
      <c r="AO110" s="63">
        <v>5.42</v>
      </c>
      <c r="AP110" s="67">
        <v>1.355</v>
      </c>
      <c r="AQ110" s="68">
        <v>4.9366000000000003</v>
      </c>
      <c r="AR110" s="69">
        <v>107</v>
      </c>
    </row>
    <row r="111" spans="1:44">
      <c r="A111" s="4" t="s">
        <v>125</v>
      </c>
      <c r="B111" s="58">
        <v>104</v>
      </c>
      <c r="C111" s="5">
        <v>2.79</v>
      </c>
      <c r="D111" s="6">
        <v>1.956</v>
      </c>
      <c r="E111" s="5">
        <v>1</v>
      </c>
      <c r="F111" s="5">
        <v>5</v>
      </c>
      <c r="G111" s="6">
        <v>1.5</v>
      </c>
      <c r="H111" s="59">
        <v>0.86399999999999999</v>
      </c>
      <c r="I111" s="60">
        <v>70</v>
      </c>
      <c r="J111" s="7">
        <v>7</v>
      </c>
      <c r="K111" s="61">
        <v>1.75</v>
      </c>
      <c r="L111" s="62">
        <v>265</v>
      </c>
      <c r="M111" s="63">
        <v>4.0170000000000003</v>
      </c>
      <c r="N111" s="64">
        <v>2.0089999999999999</v>
      </c>
      <c r="O111" s="63">
        <v>0</v>
      </c>
      <c r="P111" s="63">
        <v>0</v>
      </c>
      <c r="Q111" s="64">
        <v>0</v>
      </c>
      <c r="R111" s="63">
        <v>84</v>
      </c>
      <c r="S111" s="63">
        <v>7</v>
      </c>
      <c r="T111" s="64">
        <v>2.1</v>
      </c>
      <c r="U111" s="65">
        <v>1.0273000000000001</v>
      </c>
      <c r="V111" s="66">
        <v>0</v>
      </c>
      <c r="W111" s="63">
        <v>0</v>
      </c>
      <c r="X111" s="63">
        <v>0</v>
      </c>
      <c r="Y111" s="63">
        <v>0</v>
      </c>
      <c r="Z111" s="63">
        <v>2</v>
      </c>
      <c r="AA111" s="63">
        <v>40</v>
      </c>
      <c r="AB111" s="63">
        <v>0</v>
      </c>
      <c r="AC111" s="63">
        <v>0</v>
      </c>
      <c r="AD111" s="63">
        <v>0</v>
      </c>
      <c r="AE111" s="63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40</v>
      </c>
      <c r="AO111" s="63">
        <v>5.1100000000000003</v>
      </c>
      <c r="AP111" s="67">
        <v>1.2775000000000001</v>
      </c>
      <c r="AQ111" s="68">
        <v>4.9188000000000001</v>
      </c>
      <c r="AR111" s="69">
        <v>108</v>
      </c>
    </row>
    <row r="112" spans="1:44">
      <c r="A112" s="4" t="s">
        <v>126</v>
      </c>
      <c r="B112" s="58">
        <v>123</v>
      </c>
      <c r="C112" s="5">
        <v>3.22</v>
      </c>
      <c r="D112" s="6">
        <v>2.254</v>
      </c>
      <c r="E112" s="5">
        <v>2</v>
      </c>
      <c r="F112" s="5">
        <v>6</v>
      </c>
      <c r="G112" s="6">
        <v>1.8</v>
      </c>
      <c r="H112" s="59">
        <v>1.0135000000000001</v>
      </c>
      <c r="I112" s="60">
        <v>70</v>
      </c>
      <c r="J112" s="7">
        <v>7</v>
      </c>
      <c r="K112" s="61">
        <v>1.75</v>
      </c>
      <c r="L112" s="62">
        <v>132</v>
      </c>
      <c r="M112" s="63">
        <v>2.4969999999999999</v>
      </c>
      <c r="N112" s="64">
        <v>1.2490000000000001</v>
      </c>
      <c r="O112" s="63">
        <v>0</v>
      </c>
      <c r="P112" s="63">
        <v>0</v>
      </c>
      <c r="Q112" s="64">
        <v>0</v>
      </c>
      <c r="R112" s="63">
        <v>84</v>
      </c>
      <c r="S112" s="63">
        <v>7</v>
      </c>
      <c r="T112" s="64">
        <v>2.1</v>
      </c>
      <c r="U112" s="65">
        <v>0.83730000000000004</v>
      </c>
      <c r="V112" s="66">
        <v>1</v>
      </c>
      <c r="W112" s="63">
        <v>15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0</v>
      </c>
      <c r="AE112" s="63">
        <v>0</v>
      </c>
      <c r="AF112" s="63">
        <v>20</v>
      </c>
      <c r="AG112" s="63">
        <v>14</v>
      </c>
      <c r="AH112" s="63">
        <v>1</v>
      </c>
      <c r="AI112" s="63">
        <v>10</v>
      </c>
      <c r="AJ112" s="63">
        <v>0</v>
      </c>
      <c r="AK112" s="63">
        <v>0</v>
      </c>
      <c r="AL112" s="63" t="s">
        <v>17</v>
      </c>
      <c r="AM112" s="63">
        <v>10</v>
      </c>
      <c r="AN112" s="63">
        <v>49</v>
      </c>
      <c r="AO112" s="63">
        <v>5.26</v>
      </c>
      <c r="AP112" s="67">
        <v>1.3149999999999999</v>
      </c>
      <c r="AQ112" s="68">
        <v>4.9157999999999999</v>
      </c>
      <c r="AR112" s="69">
        <v>109</v>
      </c>
    </row>
    <row r="113" spans="1:44">
      <c r="A113" s="4" t="s">
        <v>127</v>
      </c>
      <c r="B113" s="58">
        <v>180</v>
      </c>
      <c r="C113" s="5">
        <v>4.4400000000000004</v>
      </c>
      <c r="D113" s="6">
        <v>3.1059999999999999</v>
      </c>
      <c r="E113" s="5">
        <v>1</v>
      </c>
      <c r="F113" s="5">
        <v>5</v>
      </c>
      <c r="G113" s="6">
        <v>1.5</v>
      </c>
      <c r="H113" s="59">
        <v>1.1515</v>
      </c>
      <c r="I113" s="60">
        <v>70</v>
      </c>
      <c r="J113" s="7">
        <v>7</v>
      </c>
      <c r="K113" s="61">
        <v>1.75</v>
      </c>
      <c r="L113" s="62">
        <v>188</v>
      </c>
      <c r="M113" s="63">
        <v>3.137</v>
      </c>
      <c r="N113" s="64">
        <v>1.569</v>
      </c>
      <c r="O113" s="63">
        <v>0</v>
      </c>
      <c r="P113" s="63">
        <v>0</v>
      </c>
      <c r="Q113" s="64">
        <v>0</v>
      </c>
      <c r="R113" s="63">
        <v>35</v>
      </c>
      <c r="S113" s="63">
        <v>3.4580000000000002</v>
      </c>
      <c r="T113" s="64">
        <v>1.0374000000000001</v>
      </c>
      <c r="U113" s="65">
        <v>0.65159999999999996</v>
      </c>
      <c r="V113" s="66">
        <v>0</v>
      </c>
      <c r="W113" s="63">
        <v>0</v>
      </c>
      <c r="X113" s="63">
        <v>0</v>
      </c>
      <c r="Y113" s="63">
        <v>0</v>
      </c>
      <c r="Z113" s="63">
        <v>2</v>
      </c>
      <c r="AA113" s="63">
        <v>40</v>
      </c>
      <c r="AB113" s="63">
        <v>0</v>
      </c>
      <c r="AC113" s="63">
        <v>0</v>
      </c>
      <c r="AD113" s="63">
        <v>1</v>
      </c>
      <c r="AE113" s="63">
        <v>10</v>
      </c>
      <c r="AF113" s="63">
        <v>7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3">
        <v>0</v>
      </c>
      <c r="AM113" s="63">
        <v>0</v>
      </c>
      <c r="AN113" s="63">
        <v>50</v>
      </c>
      <c r="AO113" s="63">
        <v>5.42</v>
      </c>
      <c r="AP113" s="67">
        <v>1.355</v>
      </c>
      <c r="AQ113" s="68">
        <v>4.9080999999999992</v>
      </c>
      <c r="AR113" s="69">
        <v>110</v>
      </c>
    </row>
    <row r="114" spans="1:44">
      <c r="A114" s="4" t="s">
        <v>128</v>
      </c>
      <c r="B114" s="58">
        <v>197</v>
      </c>
      <c r="C114" s="5">
        <v>4.8</v>
      </c>
      <c r="D114" s="6">
        <v>3.36</v>
      </c>
      <c r="E114" s="5">
        <v>1</v>
      </c>
      <c r="F114" s="5">
        <v>5</v>
      </c>
      <c r="G114" s="6">
        <v>1.5</v>
      </c>
      <c r="H114" s="59">
        <v>1.2149999999999999</v>
      </c>
      <c r="I114" s="60">
        <v>70</v>
      </c>
      <c r="J114" s="7">
        <v>7</v>
      </c>
      <c r="K114" s="61">
        <v>1.75</v>
      </c>
      <c r="L114" s="62">
        <v>21</v>
      </c>
      <c r="M114" s="63">
        <v>1.2290000000000001</v>
      </c>
      <c r="N114" s="64">
        <v>0.61499999999999999</v>
      </c>
      <c r="O114" s="63">
        <v>0</v>
      </c>
      <c r="P114" s="63">
        <v>0</v>
      </c>
      <c r="Q114" s="64">
        <v>0</v>
      </c>
      <c r="R114" s="63">
        <v>22</v>
      </c>
      <c r="S114" s="63">
        <v>2.5179999999999998</v>
      </c>
      <c r="T114" s="64">
        <v>0.75539999999999996</v>
      </c>
      <c r="U114" s="65">
        <v>0.34260000000000002</v>
      </c>
      <c r="V114" s="66">
        <v>4</v>
      </c>
      <c r="W114" s="63">
        <v>30</v>
      </c>
      <c r="X114" s="63">
        <v>0</v>
      </c>
      <c r="Y114" s="63">
        <v>0</v>
      </c>
      <c r="Z114" s="63">
        <v>2</v>
      </c>
      <c r="AA114" s="63">
        <v>40</v>
      </c>
      <c r="AB114" s="63">
        <v>0</v>
      </c>
      <c r="AC114" s="63">
        <v>0</v>
      </c>
      <c r="AD114" s="63">
        <v>0</v>
      </c>
      <c r="AE114" s="63">
        <v>0</v>
      </c>
      <c r="AF114" s="63">
        <v>4</v>
      </c>
      <c r="AG114" s="63">
        <v>0</v>
      </c>
      <c r="AH114" s="63">
        <v>0</v>
      </c>
      <c r="AI114" s="63">
        <v>0</v>
      </c>
      <c r="AJ114" s="63">
        <v>0</v>
      </c>
      <c r="AK114" s="63">
        <v>0</v>
      </c>
      <c r="AL114" s="63" t="s">
        <v>17</v>
      </c>
      <c r="AM114" s="63">
        <v>10</v>
      </c>
      <c r="AN114" s="63">
        <v>80</v>
      </c>
      <c r="AO114" s="63">
        <v>6.37</v>
      </c>
      <c r="AP114" s="67">
        <v>1.5925</v>
      </c>
      <c r="AQ114" s="68">
        <v>4.9001000000000001</v>
      </c>
      <c r="AR114" s="69">
        <v>111</v>
      </c>
    </row>
    <row r="115" spans="1:44">
      <c r="A115" s="4" t="s">
        <v>129</v>
      </c>
      <c r="B115" s="58">
        <v>82</v>
      </c>
      <c r="C115" s="5">
        <v>2.3199999999999998</v>
      </c>
      <c r="D115" s="6">
        <v>1.627</v>
      </c>
      <c r="E115" s="5">
        <v>1</v>
      </c>
      <c r="F115" s="5">
        <v>5</v>
      </c>
      <c r="G115" s="6">
        <v>1.5</v>
      </c>
      <c r="H115" s="59">
        <v>0.78174999999999994</v>
      </c>
      <c r="I115" s="60">
        <v>70</v>
      </c>
      <c r="J115" s="7">
        <v>7</v>
      </c>
      <c r="K115" s="61">
        <v>1.75</v>
      </c>
      <c r="L115" s="62">
        <v>414</v>
      </c>
      <c r="M115" s="63">
        <v>5.72</v>
      </c>
      <c r="N115" s="64">
        <v>2.86</v>
      </c>
      <c r="O115" s="63">
        <v>0</v>
      </c>
      <c r="P115" s="63">
        <v>0</v>
      </c>
      <c r="Q115" s="64">
        <v>0</v>
      </c>
      <c r="R115" s="63">
        <v>42</v>
      </c>
      <c r="S115" s="63">
        <v>3.964</v>
      </c>
      <c r="T115" s="64">
        <v>1.1892</v>
      </c>
      <c r="U115" s="65">
        <v>1.0123</v>
      </c>
      <c r="V115" s="66">
        <v>12</v>
      </c>
      <c r="W115" s="63">
        <v>30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63">
        <v>0</v>
      </c>
      <c r="AF115" s="63">
        <v>36</v>
      </c>
      <c r="AG115" s="63">
        <v>14</v>
      </c>
      <c r="AH115" s="63">
        <v>0</v>
      </c>
      <c r="AI115" s="63">
        <v>0</v>
      </c>
      <c r="AJ115" s="63">
        <v>0</v>
      </c>
      <c r="AK115" s="63">
        <v>0</v>
      </c>
      <c r="AL115" s="63" t="s">
        <v>17</v>
      </c>
      <c r="AM115" s="63">
        <v>10</v>
      </c>
      <c r="AN115" s="63">
        <v>54</v>
      </c>
      <c r="AO115" s="63">
        <v>5.42</v>
      </c>
      <c r="AP115" s="67">
        <v>1.355</v>
      </c>
      <c r="AQ115" s="68">
        <v>4.899049999999999</v>
      </c>
      <c r="AR115" s="69">
        <v>112</v>
      </c>
    </row>
    <row r="116" spans="1:44">
      <c r="A116" s="4" t="s">
        <v>130</v>
      </c>
      <c r="B116" s="58">
        <v>197</v>
      </c>
      <c r="C116" s="5">
        <v>4.8</v>
      </c>
      <c r="D116" s="6">
        <v>3.36</v>
      </c>
      <c r="E116" s="5">
        <v>1</v>
      </c>
      <c r="F116" s="5">
        <v>5</v>
      </c>
      <c r="G116" s="6">
        <v>1.5</v>
      </c>
      <c r="H116" s="59">
        <v>1.2149999999999999</v>
      </c>
      <c r="I116" s="60">
        <v>70</v>
      </c>
      <c r="J116" s="7">
        <v>7</v>
      </c>
      <c r="K116" s="61">
        <v>1.75</v>
      </c>
      <c r="L116" s="62">
        <v>191</v>
      </c>
      <c r="M116" s="63">
        <v>3.1709999999999998</v>
      </c>
      <c r="N116" s="64">
        <v>1.5860000000000001</v>
      </c>
      <c r="O116" s="63">
        <v>13</v>
      </c>
      <c r="P116" s="63">
        <v>1.137</v>
      </c>
      <c r="Q116" s="64">
        <v>0.22700000000000001</v>
      </c>
      <c r="R116" s="63">
        <v>35</v>
      </c>
      <c r="S116" s="63">
        <v>3.4580000000000002</v>
      </c>
      <c r="T116" s="64">
        <v>1.0374000000000001</v>
      </c>
      <c r="U116" s="65">
        <v>0.71260000000000001</v>
      </c>
      <c r="V116" s="66">
        <v>0</v>
      </c>
      <c r="W116" s="63">
        <v>0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1</v>
      </c>
      <c r="AE116" s="63">
        <v>10</v>
      </c>
      <c r="AF116" s="63">
        <v>35</v>
      </c>
      <c r="AG116" s="63">
        <v>14</v>
      </c>
      <c r="AH116" s="63">
        <v>0</v>
      </c>
      <c r="AI116" s="63">
        <v>0</v>
      </c>
      <c r="AJ116" s="63">
        <v>0</v>
      </c>
      <c r="AK116" s="63">
        <v>0</v>
      </c>
      <c r="AL116" s="63" t="s">
        <v>17</v>
      </c>
      <c r="AM116" s="63">
        <v>10</v>
      </c>
      <c r="AN116" s="63">
        <v>34</v>
      </c>
      <c r="AO116" s="63">
        <v>4.79</v>
      </c>
      <c r="AP116" s="67">
        <v>1.1975</v>
      </c>
      <c r="AQ116" s="68">
        <v>4.8750999999999998</v>
      </c>
      <c r="AR116" s="69">
        <v>113</v>
      </c>
    </row>
    <row r="117" spans="1:44">
      <c r="A117" s="4" t="s">
        <v>131</v>
      </c>
      <c r="B117" s="58">
        <v>112</v>
      </c>
      <c r="C117" s="5">
        <v>2.96</v>
      </c>
      <c r="D117" s="6">
        <v>2.0750000000000002</v>
      </c>
      <c r="E117" s="5">
        <v>1</v>
      </c>
      <c r="F117" s="5">
        <v>5</v>
      </c>
      <c r="G117" s="6">
        <v>1.5</v>
      </c>
      <c r="H117" s="59">
        <v>0.89375000000000004</v>
      </c>
      <c r="I117" s="60">
        <v>70</v>
      </c>
      <c r="J117" s="7">
        <v>7</v>
      </c>
      <c r="K117" s="61">
        <v>1.75</v>
      </c>
      <c r="L117" s="62">
        <v>93</v>
      </c>
      <c r="M117" s="63">
        <v>2.0510000000000002</v>
      </c>
      <c r="N117" s="64">
        <v>1.026</v>
      </c>
      <c r="O117" s="63">
        <v>0</v>
      </c>
      <c r="P117" s="63">
        <v>0</v>
      </c>
      <c r="Q117" s="64">
        <v>0</v>
      </c>
      <c r="R117" s="63">
        <v>35</v>
      </c>
      <c r="S117" s="63">
        <v>3.4580000000000002</v>
      </c>
      <c r="T117" s="64">
        <v>1.0374000000000001</v>
      </c>
      <c r="U117" s="65">
        <v>0.51590000000000003</v>
      </c>
      <c r="V117" s="66">
        <v>3</v>
      </c>
      <c r="W117" s="63">
        <v>30</v>
      </c>
      <c r="X117" s="63">
        <v>1</v>
      </c>
      <c r="Y117" s="63">
        <v>15</v>
      </c>
      <c r="Z117" s="63">
        <v>2</v>
      </c>
      <c r="AA117" s="63">
        <v>40</v>
      </c>
      <c r="AB117" s="63">
        <v>0</v>
      </c>
      <c r="AC117" s="63">
        <v>0</v>
      </c>
      <c r="AD117" s="63">
        <v>0</v>
      </c>
      <c r="AE117" s="63">
        <v>0</v>
      </c>
      <c r="AF117" s="63">
        <v>18</v>
      </c>
      <c r="AG117" s="63">
        <v>14</v>
      </c>
      <c r="AH117" s="63">
        <v>0</v>
      </c>
      <c r="AI117" s="63">
        <v>0</v>
      </c>
      <c r="AJ117" s="63">
        <v>0</v>
      </c>
      <c r="AK117" s="63">
        <v>0</v>
      </c>
      <c r="AL117" s="63">
        <v>0</v>
      </c>
      <c r="AM117" s="63">
        <v>0</v>
      </c>
      <c r="AN117" s="63">
        <v>99</v>
      </c>
      <c r="AO117" s="63">
        <v>6.84</v>
      </c>
      <c r="AP117" s="67">
        <v>1.71</v>
      </c>
      <c r="AQ117" s="68">
        <v>4.86965</v>
      </c>
      <c r="AR117" s="69">
        <v>114</v>
      </c>
    </row>
    <row r="118" spans="1:44">
      <c r="A118" s="4" t="s">
        <v>132</v>
      </c>
      <c r="B118" s="58">
        <v>82</v>
      </c>
      <c r="C118" s="5">
        <v>2.3199999999999998</v>
      </c>
      <c r="D118" s="6">
        <v>1.627</v>
      </c>
      <c r="E118" s="5">
        <v>1</v>
      </c>
      <c r="F118" s="5">
        <v>5</v>
      </c>
      <c r="G118" s="6">
        <v>1.5</v>
      </c>
      <c r="H118" s="59">
        <v>0.78174999999999994</v>
      </c>
      <c r="I118" s="60">
        <v>70</v>
      </c>
      <c r="J118" s="7">
        <v>7</v>
      </c>
      <c r="K118" s="61">
        <v>1.75</v>
      </c>
      <c r="L118" s="62">
        <v>196</v>
      </c>
      <c r="M118" s="63">
        <v>3.2290000000000001</v>
      </c>
      <c r="N118" s="64">
        <v>1.615</v>
      </c>
      <c r="O118" s="63">
        <v>0</v>
      </c>
      <c r="P118" s="63">
        <v>0</v>
      </c>
      <c r="Q118" s="64">
        <v>0</v>
      </c>
      <c r="R118" s="63">
        <v>35</v>
      </c>
      <c r="S118" s="63">
        <v>3.4580000000000002</v>
      </c>
      <c r="T118" s="64">
        <v>1.0374000000000001</v>
      </c>
      <c r="U118" s="65">
        <v>0.66310000000000002</v>
      </c>
      <c r="V118" s="66">
        <v>2</v>
      </c>
      <c r="W118" s="63">
        <v>30</v>
      </c>
      <c r="X118" s="63">
        <v>0</v>
      </c>
      <c r="Y118" s="63">
        <v>0</v>
      </c>
      <c r="Z118" s="63">
        <v>3</v>
      </c>
      <c r="AA118" s="63">
        <v>40</v>
      </c>
      <c r="AB118" s="63">
        <v>0</v>
      </c>
      <c r="AC118" s="63">
        <v>0</v>
      </c>
      <c r="AD118" s="63">
        <v>1</v>
      </c>
      <c r="AE118" s="63">
        <v>10</v>
      </c>
      <c r="AF118" s="63">
        <v>800</v>
      </c>
      <c r="AG118" s="63">
        <v>14</v>
      </c>
      <c r="AH118" s="63">
        <v>0</v>
      </c>
      <c r="AI118" s="63">
        <v>0</v>
      </c>
      <c r="AJ118" s="63">
        <v>0</v>
      </c>
      <c r="AK118" s="63">
        <v>0</v>
      </c>
      <c r="AL118" s="63">
        <v>0</v>
      </c>
      <c r="AM118" s="63">
        <v>0</v>
      </c>
      <c r="AN118" s="63">
        <v>94</v>
      </c>
      <c r="AO118" s="63">
        <v>6.68</v>
      </c>
      <c r="AP118" s="67">
        <v>1.67</v>
      </c>
      <c r="AQ118" s="68">
        <v>4.8648499999999997</v>
      </c>
      <c r="AR118" s="69">
        <v>115</v>
      </c>
    </row>
    <row r="119" spans="1:44">
      <c r="A119" s="4" t="s">
        <v>133</v>
      </c>
      <c r="B119" s="58">
        <v>116</v>
      </c>
      <c r="C119" s="5">
        <v>3.07</v>
      </c>
      <c r="D119" s="6">
        <v>2.15</v>
      </c>
      <c r="E119" s="5">
        <v>2</v>
      </c>
      <c r="F119" s="5">
        <v>6</v>
      </c>
      <c r="G119" s="6">
        <v>1.8</v>
      </c>
      <c r="H119" s="59">
        <v>0.98750000000000004</v>
      </c>
      <c r="I119" s="60">
        <v>70</v>
      </c>
      <c r="J119" s="7">
        <v>7</v>
      </c>
      <c r="K119" s="61">
        <v>1.75</v>
      </c>
      <c r="L119" s="62">
        <v>319</v>
      </c>
      <c r="M119" s="63">
        <v>4.6340000000000003</v>
      </c>
      <c r="N119" s="64">
        <v>2.3170000000000002</v>
      </c>
      <c r="O119" s="63">
        <v>0</v>
      </c>
      <c r="P119" s="63">
        <v>0</v>
      </c>
      <c r="Q119" s="64">
        <v>0</v>
      </c>
      <c r="R119" s="63">
        <v>35</v>
      </c>
      <c r="S119" s="63">
        <v>3.4580000000000002</v>
      </c>
      <c r="T119" s="64">
        <v>1.0374000000000001</v>
      </c>
      <c r="U119" s="65">
        <v>0.83860000000000001</v>
      </c>
      <c r="V119" s="66">
        <v>1</v>
      </c>
      <c r="W119" s="63">
        <v>15</v>
      </c>
      <c r="X119" s="63">
        <v>0</v>
      </c>
      <c r="Y119" s="63">
        <v>0</v>
      </c>
      <c r="Z119" s="63">
        <v>0</v>
      </c>
      <c r="AA119" s="63">
        <v>0</v>
      </c>
      <c r="AB119" s="63">
        <v>2</v>
      </c>
      <c r="AC119" s="63">
        <v>15</v>
      </c>
      <c r="AD119" s="63">
        <v>0</v>
      </c>
      <c r="AE119" s="63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 t="s">
        <v>17</v>
      </c>
      <c r="AM119" s="63">
        <v>10</v>
      </c>
      <c r="AN119" s="63">
        <v>40</v>
      </c>
      <c r="AO119" s="63">
        <v>5.1100000000000003</v>
      </c>
      <c r="AP119" s="67">
        <v>1.2775000000000001</v>
      </c>
      <c r="AQ119" s="68">
        <v>4.8536000000000001</v>
      </c>
      <c r="AR119" s="69">
        <v>116</v>
      </c>
    </row>
    <row r="120" spans="1:44">
      <c r="A120" s="4" t="s">
        <v>134</v>
      </c>
      <c r="B120" s="58">
        <v>185</v>
      </c>
      <c r="C120" s="5">
        <v>4.54</v>
      </c>
      <c r="D120" s="6">
        <v>3.181</v>
      </c>
      <c r="E120" s="5">
        <v>0</v>
      </c>
      <c r="F120" s="5">
        <v>0</v>
      </c>
      <c r="G120" s="6">
        <v>0</v>
      </c>
      <c r="H120" s="59">
        <v>0.79525000000000001</v>
      </c>
      <c r="I120" s="60">
        <v>70</v>
      </c>
      <c r="J120" s="7">
        <v>7</v>
      </c>
      <c r="K120" s="61">
        <v>1.75</v>
      </c>
      <c r="L120" s="62">
        <v>117</v>
      </c>
      <c r="M120" s="63">
        <v>2.3260000000000001</v>
      </c>
      <c r="N120" s="64">
        <v>1.163</v>
      </c>
      <c r="O120" s="63">
        <v>0</v>
      </c>
      <c r="P120" s="63">
        <v>0</v>
      </c>
      <c r="Q120" s="64">
        <v>0</v>
      </c>
      <c r="R120" s="63">
        <v>35</v>
      </c>
      <c r="S120" s="63">
        <v>3.4580000000000002</v>
      </c>
      <c r="T120" s="64">
        <v>1.0374000000000001</v>
      </c>
      <c r="U120" s="65">
        <v>0.55010000000000003</v>
      </c>
      <c r="V120" s="66">
        <v>2</v>
      </c>
      <c r="W120" s="63">
        <v>30</v>
      </c>
      <c r="X120" s="63">
        <v>2</v>
      </c>
      <c r="Y120" s="63">
        <v>30</v>
      </c>
      <c r="Z120" s="63">
        <v>1</v>
      </c>
      <c r="AA120" s="63">
        <v>20</v>
      </c>
      <c r="AB120" s="63">
        <v>2</v>
      </c>
      <c r="AC120" s="63">
        <v>15</v>
      </c>
      <c r="AD120" s="63">
        <v>1</v>
      </c>
      <c r="AE120" s="63">
        <v>10</v>
      </c>
      <c r="AF120" s="63">
        <v>0</v>
      </c>
      <c r="AG120" s="63">
        <v>0</v>
      </c>
      <c r="AH120" s="63">
        <v>1</v>
      </c>
      <c r="AI120" s="63">
        <v>10</v>
      </c>
      <c r="AJ120" s="63">
        <v>0</v>
      </c>
      <c r="AK120" s="63">
        <v>0</v>
      </c>
      <c r="AL120" s="63">
        <v>0</v>
      </c>
      <c r="AM120" s="63">
        <v>0</v>
      </c>
      <c r="AN120" s="63">
        <v>115</v>
      </c>
      <c r="AO120" s="63">
        <v>7</v>
      </c>
      <c r="AP120" s="67">
        <v>1.75</v>
      </c>
      <c r="AQ120" s="68">
        <v>4.8453499999999998</v>
      </c>
      <c r="AR120" s="69">
        <v>117</v>
      </c>
    </row>
    <row r="121" spans="1:44">
      <c r="A121" s="4" t="s">
        <v>135</v>
      </c>
      <c r="B121" s="58">
        <v>172</v>
      </c>
      <c r="C121" s="5">
        <v>4.2699999999999996</v>
      </c>
      <c r="D121" s="6">
        <v>2.9870000000000001</v>
      </c>
      <c r="E121" s="5">
        <v>1</v>
      </c>
      <c r="F121" s="5">
        <v>5</v>
      </c>
      <c r="G121" s="6">
        <v>1.5</v>
      </c>
      <c r="H121" s="59">
        <v>1.12175</v>
      </c>
      <c r="I121" s="60">
        <v>70</v>
      </c>
      <c r="J121" s="7">
        <v>7</v>
      </c>
      <c r="K121" s="61">
        <v>1.75</v>
      </c>
      <c r="L121" s="62">
        <v>169</v>
      </c>
      <c r="M121" s="63">
        <v>2.92</v>
      </c>
      <c r="N121" s="64">
        <v>1.46</v>
      </c>
      <c r="O121" s="63">
        <v>10</v>
      </c>
      <c r="P121" s="63">
        <v>1.103</v>
      </c>
      <c r="Q121" s="64">
        <v>0.221</v>
      </c>
      <c r="R121" s="63">
        <v>35</v>
      </c>
      <c r="S121" s="63">
        <v>3.4580000000000002</v>
      </c>
      <c r="T121" s="64">
        <v>1.0374000000000001</v>
      </c>
      <c r="U121" s="65">
        <v>0.67959999999999998</v>
      </c>
      <c r="V121" s="66">
        <v>1</v>
      </c>
      <c r="W121" s="63">
        <v>15</v>
      </c>
      <c r="X121" s="63">
        <v>0</v>
      </c>
      <c r="Y121" s="63">
        <v>0</v>
      </c>
      <c r="Z121" s="63">
        <v>0</v>
      </c>
      <c r="AA121" s="63">
        <v>0</v>
      </c>
      <c r="AB121" s="63">
        <v>1</v>
      </c>
      <c r="AC121" s="63">
        <v>15</v>
      </c>
      <c r="AD121" s="63">
        <v>0</v>
      </c>
      <c r="AE121" s="63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 t="s">
        <v>17</v>
      </c>
      <c r="AM121" s="63">
        <v>10</v>
      </c>
      <c r="AN121" s="63">
        <v>40</v>
      </c>
      <c r="AO121" s="63">
        <v>5.1100000000000003</v>
      </c>
      <c r="AP121" s="67">
        <v>1.2775000000000001</v>
      </c>
      <c r="AQ121" s="68">
        <v>4.8288500000000001</v>
      </c>
      <c r="AR121" s="69">
        <v>118</v>
      </c>
    </row>
    <row r="122" spans="1:44">
      <c r="A122" s="4" t="s">
        <v>136</v>
      </c>
      <c r="B122" s="58">
        <v>165</v>
      </c>
      <c r="C122" s="5">
        <v>4.12</v>
      </c>
      <c r="D122" s="6">
        <v>2.8820000000000001</v>
      </c>
      <c r="E122" s="5">
        <v>1</v>
      </c>
      <c r="F122" s="5">
        <v>5</v>
      </c>
      <c r="G122" s="6">
        <v>1.5</v>
      </c>
      <c r="H122" s="59">
        <v>1.0954999999999999</v>
      </c>
      <c r="I122" s="60">
        <v>69</v>
      </c>
      <c r="J122" s="7">
        <v>6.85</v>
      </c>
      <c r="K122" s="61">
        <v>1.7124999999999999</v>
      </c>
      <c r="L122" s="62">
        <v>130</v>
      </c>
      <c r="M122" s="63">
        <v>2.4740000000000002</v>
      </c>
      <c r="N122" s="64">
        <v>1.2370000000000001</v>
      </c>
      <c r="O122" s="63">
        <v>0</v>
      </c>
      <c r="P122" s="63">
        <v>0</v>
      </c>
      <c r="Q122" s="64">
        <v>0</v>
      </c>
      <c r="R122" s="63">
        <v>35</v>
      </c>
      <c r="S122" s="63">
        <v>3.4580000000000002</v>
      </c>
      <c r="T122" s="64">
        <v>1.0374000000000001</v>
      </c>
      <c r="U122" s="65">
        <v>0.56859999999999999</v>
      </c>
      <c r="V122" s="66">
        <v>2</v>
      </c>
      <c r="W122" s="63">
        <v>30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1</v>
      </c>
      <c r="AE122" s="63">
        <v>10</v>
      </c>
      <c r="AF122" s="63">
        <v>3</v>
      </c>
      <c r="AG122" s="63">
        <v>0</v>
      </c>
      <c r="AH122" s="63">
        <v>1</v>
      </c>
      <c r="AI122" s="63">
        <v>10</v>
      </c>
      <c r="AJ122" s="63">
        <v>0</v>
      </c>
      <c r="AK122" s="63">
        <v>0</v>
      </c>
      <c r="AL122" s="63" t="s">
        <v>17</v>
      </c>
      <c r="AM122" s="63">
        <v>10</v>
      </c>
      <c r="AN122" s="63">
        <v>60</v>
      </c>
      <c r="AO122" s="63">
        <v>5.74</v>
      </c>
      <c r="AP122" s="67">
        <v>1.4350000000000001</v>
      </c>
      <c r="AQ122" s="68">
        <v>4.8116000000000003</v>
      </c>
      <c r="AR122" s="69">
        <v>119</v>
      </c>
    </row>
    <row r="123" spans="1:44">
      <c r="A123" s="4" t="s">
        <v>137</v>
      </c>
      <c r="B123" s="58">
        <v>148</v>
      </c>
      <c r="C123" s="5">
        <v>3.75</v>
      </c>
      <c r="D123" s="6">
        <v>2.6280000000000001</v>
      </c>
      <c r="E123" s="5">
        <v>2</v>
      </c>
      <c r="F123" s="5">
        <v>6</v>
      </c>
      <c r="G123" s="6">
        <v>1.8</v>
      </c>
      <c r="H123" s="59">
        <v>1.107</v>
      </c>
      <c r="I123" s="60">
        <v>70</v>
      </c>
      <c r="J123" s="7">
        <v>7</v>
      </c>
      <c r="K123" s="61">
        <v>1.75</v>
      </c>
      <c r="L123" s="62">
        <v>98</v>
      </c>
      <c r="M123" s="63">
        <v>2.109</v>
      </c>
      <c r="N123" s="64">
        <v>1.0549999999999999</v>
      </c>
      <c r="O123" s="63">
        <v>0</v>
      </c>
      <c r="P123" s="63">
        <v>0</v>
      </c>
      <c r="Q123" s="64">
        <v>0</v>
      </c>
      <c r="R123" s="63">
        <v>3</v>
      </c>
      <c r="S123" s="63">
        <v>1.145</v>
      </c>
      <c r="T123" s="64">
        <v>0.34350000000000003</v>
      </c>
      <c r="U123" s="65">
        <v>0.34960000000000002</v>
      </c>
      <c r="V123" s="66">
        <v>0</v>
      </c>
      <c r="W123" s="63">
        <v>0</v>
      </c>
      <c r="X123" s="63">
        <v>1</v>
      </c>
      <c r="Y123" s="63">
        <v>15</v>
      </c>
      <c r="Z123" s="63">
        <v>3</v>
      </c>
      <c r="AA123" s="63">
        <v>40</v>
      </c>
      <c r="AB123" s="63">
        <v>0</v>
      </c>
      <c r="AC123" s="63">
        <v>0</v>
      </c>
      <c r="AD123" s="63">
        <v>0</v>
      </c>
      <c r="AE123" s="63">
        <v>0</v>
      </c>
      <c r="AF123" s="63">
        <v>8</v>
      </c>
      <c r="AG123" s="63">
        <v>7</v>
      </c>
      <c r="AH123" s="63">
        <v>1</v>
      </c>
      <c r="AI123" s="63">
        <v>10</v>
      </c>
      <c r="AJ123" s="63">
        <v>0</v>
      </c>
      <c r="AK123" s="63">
        <v>0</v>
      </c>
      <c r="AL123" s="63" t="s">
        <v>17</v>
      </c>
      <c r="AM123" s="63">
        <v>10</v>
      </c>
      <c r="AN123" s="63">
        <v>82</v>
      </c>
      <c r="AO123" s="63">
        <v>6.37</v>
      </c>
      <c r="AP123" s="67">
        <v>1.5925</v>
      </c>
      <c r="AQ123" s="68">
        <v>4.7991000000000001</v>
      </c>
      <c r="AR123" s="69">
        <v>120</v>
      </c>
    </row>
    <row r="124" spans="1:44">
      <c r="A124" s="4" t="s">
        <v>138</v>
      </c>
      <c r="B124" s="58">
        <v>173</v>
      </c>
      <c r="C124" s="5">
        <v>4.29</v>
      </c>
      <c r="D124" s="6">
        <v>3.0019999999999998</v>
      </c>
      <c r="E124" s="5">
        <v>2</v>
      </c>
      <c r="F124" s="5">
        <v>6</v>
      </c>
      <c r="G124" s="6">
        <v>1.8</v>
      </c>
      <c r="H124" s="59">
        <v>1.2004999999999999</v>
      </c>
      <c r="I124" s="60">
        <v>70</v>
      </c>
      <c r="J124" s="7">
        <v>7</v>
      </c>
      <c r="K124" s="61">
        <v>1.75</v>
      </c>
      <c r="L124" s="62">
        <v>136</v>
      </c>
      <c r="M124" s="63">
        <v>2.5430000000000001</v>
      </c>
      <c r="N124" s="64">
        <v>1.272</v>
      </c>
      <c r="O124" s="63">
        <v>0</v>
      </c>
      <c r="P124" s="63">
        <v>0</v>
      </c>
      <c r="Q124" s="64">
        <v>0</v>
      </c>
      <c r="R124" s="63">
        <v>69</v>
      </c>
      <c r="S124" s="63">
        <v>5.9160000000000004</v>
      </c>
      <c r="T124" s="64">
        <v>1.7747999999999999</v>
      </c>
      <c r="U124" s="65">
        <v>0.76170000000000004</v>
      </c>
      <c r="V124" s="66">
        <v>1</v>
      </c>
      <c r="W124" s="63">
        <v>15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0</v>
      </c>
      <c r="AE124" s="63">
        <v>0</v>
      </c>
      <c r="AF124" s="63">
        <v>0</v>
      </c>
      <c r="AG124" s="63">
        <v>0</v>
      </c>
      <c r="AH124" s="63">
        <v>0</v>
      </c>
      <c r="AI124" s="63">
        <v>0</v>
      </c>
      <c r="AJ124" s="63">
        <v>0</v>
      </c>
      <c r="AK124" s="63">
        <v>0</v>
      </c>
      <c r="AL124" s="63">
        <v>0</v>
      </c>
      <c r="AM124" s="63">
        <v>0</v>
      </c>
      <c r="AN124" s="63">
        <v>15</v>
      </c>
      <c r="AO124" s="63">
        <v>4.32</v>
      </c>
      <c r="AP124" s="67">
        <v>1.08</v>
      </c>
      <c r="AQ124" s="68">
        <v>4.7922000000000002</v>
      </c>
      <c r="AR124" s="69">
        <v>121</v>
      </c>
    </row>
    <row r="125" spans="1:44">
      <c r="A125" s="4" t="s">
        <v>139</v>
      </c>
      <c r="B125" s="58">
        <v>153</v>
      </c>
      <c r="C125" s="5">
        <v>3.86</v>
      </c>
      <c r="D125" s="6">
        <v>2.7029999999999998</v>
      </c>
      <c r="E125" s="5">
        <v>0</v>
      </c>
      <c r="F125" s="5">
        <v>0</v>
      </c>
      <c r="G125" s="6">
        <v>0</v>
      </c>
      <c r="H125" s="59">
        <v>0.67574999999999996</v>
      </c>
      <c r="I125" s="60">
        <v>70</v>
      </c>
      <c r="J125" s="7">
        <v>7</v>
      </c>
      <c r="K125" s="61">
        <v>1.75</v>
      </c>
      <c r="L125" s="62">
        <v>166</v>
      </c>
      <c r="M125" s="63">
        <v>2.8860000000000001</v>
      </c>
      <c r="N125" s="64">
        <v>1.4430000000000001</v>
      </c>
      <c r="O125" s="63">
        <v>0</v>
      </c>
      <c r="P125" s="63">
        <v>0</v>
      </c>
      <c r="Q125" s="64">
        <v>0</v>
      </c>
      <c r="R125" s="63">
        <v>84</v>
      </c>
      <c r="S125" s="63">
        <v>7</v>
      </c>
      <c r="T125" s="64">
        <v>2.1</v>
      </c>
      <c r="U125" s="65">
        <v>0.88580000000000003</v>
      </c>
      <c r="V125" s="66">
        <v>3</v>
      </c>
      <c r="W125" s="63">
        <v>30</v>
      </c>
      <c r="X125" s="63">
        <v>1</v>
      </c>
      <c r="Y125" s="63">
        <v>15</v>
      </c>
      <c r="Z125" s="63">
        <v>1</v>
      </c>
      <c r="AA125" s="63">
        <v>20</v>
      </c>
      <c r="AB125" s="63">
        <v>0</v>
      </c>
      <c r="AC125" s="63">
        <v>0</v>
      </c>
      <c r="AD125" s="63">
        <v>0</v>
      </c>
      <c r="AE125" s="63">
        <v>0</v>
      </c>
      <c r="AF125" s="63">
        <v>0</v>
      </c>
      <c r="AG125" s="63">
        <v>0</v>
      </c>
      <c r="AH125" s="63">
        <v>0</v>
      </c>
      <c r="AI125" s="63">
        <v>0</v>
      </c>
      <c r="AJ125" s="63">
        <v>0</v>
      </c>
      <c r="AK125" s="63">
        <v>0</v>
      </c>
      <c r="AL125" s="63">
        <v>0</v>
      </c>
      <c r="AM125" s="63">
        <v>0</v>
      </c>
      <c r="AN125" s="63">
        <v>65</v>
      </c>
      <c r="AO125" s="63">
        <v>5.89</v>
      </c>
      <c r="AP125" s="67">
        <v>1.4724999999999999</v>
      </c>
      <c r="AQ125" s="68">
        <v>4.7840499999999997</v>
      </c>
      <c r="AR125" s="69">
        <v>122</v>
      </c>
    </row>
    <row r="126" spans="1:44">
      <c r="A126" s="4" t="s">
        <v>140</v>
      </c>
      <c r="B126" s="58">
        <v>222</v>
      </c>
      <c r="C126" s="5">
        <v>5.33</v>
      </c>
      <c r="D126" s="6">
        <v>3.734</v>
      </c>
      <c r="E126" s="5">
        <v>0</v>
      </c>
      <c r="F126" s="5">
        <v>0</v>
      </c>
      <c r="G126" s="6">
        <v>0</v>
      </c>
      <c r="H126" s="59">
        <v>0.9335</v>
      </c>
      <c r="I126" s="60">
        <v>70</v>
      </c>
      <c r="J126" s="7">
        <v>7</v>
      </c>
      <c r="K126" s="61">
        <v>1.75</v>
      </c>
      <c r="L126" s="62">
        <v>109</v>
      </c>
      <c r="M126" s="63">
        <v>2.234</v>
      </c>
      <c r="N126" s="64">
        <v>1.117</v>
      </c>
      <c r="O126" s="63">
        <v>0</v>
      </c>
      <c r="P126" s="63">
        <v>0</v>
      </c>
      <c r="Q126" s="64">
        <v>0</v>
      </c>
      <c r="R126" s="63">
        <v>3</v>
      </c>
      <c r="S126" s="63">
        <v>1.145</v>
      </c>
      <c r="T126" s="64">
        <v>0.34350000000000003</v>
      </c>
      <c r="U126" s="65">
        <v>0.36509999999999998</v>
      </c>
      <c r="V126" s="66">
        <v>6</v>
      </c>
      <c r="W126" s="63">
        <v>30</v>
      </c>
      <c r="X126" s="63">
        <v>3</v>
      </c>
      <c r="Y126" s="63">
        <v>30</v>
      </c>
      <c r="Z126" s="63">
        <v>0</v>
      </c>
      <c r="AA126" s="63">
        <v>0</v>
      </c>
      <c r="AB126" s="63">
        <v>1</v>
      </c>
      <c r="AC126" s="63">
        <v>15</v>
      </c>
      <c r="AD126" s="63">
        <v>0</v>
      </c>
      <c r="AE126" s="63">
        <v>0</v>
      </c>
      <c r="AF126" s="63">
        <v>20</v>
      </c>
      <c r="AG126" s="63">
        <v>14</v>
      </c>
      <c r="AH126" s="63">
        <v>1</v>
      </c>
      <c r="AI126" s="63">
        <v>10</v>
      </c>
      <c r="AJ126" s="63">
        <v>0</v>
      </c>
      <c r="AK126" s="63">
        <v>0</v>
      </c>
      <c r="AL126" s="63">
        <v>0</v>
      </c>
      <c r="AM126" s="63">
        <v>0</v>
      </c>
      <c r="AN126" s="63">
        <v>99</v>
      </c>
      <c r="AO126" s="63">
        <v>6.84</v>
      </c>
      <c r="AP126" s="67">
        <v>1.71</v>
      </c>
      <c r="AQ126" s="68">
        <v>4.7585999999999995</v>
      </c>
      <c r="AR126" s="69">
        <v>123</v>
      </c>
    </row>
    <row r="127" spans="1:44">
      <c r="A127" s="4" t="s">
        <v>141</v>
      </c>
      <c r="B127" s="58">
        <v>169</v>
      </c>
      <c r="C127" s="5">
        <v>4.2</v>
      </c>
      <c r="D127" s="6">
        <v>2.9420000000000002</v>
      </c>
      <c r="E127" s="5">
        <v>1</v>
      </c>
      <c r="F127" s="5">
        <v>5</v>
      </c>
      <c r="G127" s="6">
        <v>1.5</v>
      </c>
      <c r="H127" s="59">
        <v>1.1105</v>
      </c>
      <c r="I127" s="60">
        <v>70</v>
      </c>
      <c r="J127" s="7">
        <v>7</v>
      </c>
      <c r="K127" s="61">
        <v>1.75</v>
      </c>
      <c r="L127" s="62">
        <v>67</v>
      </c>
      <c r="M127" s="63">
        <v>1.754</v>
      </c>
      <c r="N127" s="64">
        <v>0.877</v>
      </c>
      <c r="O127" s="63">
        <v>0</v>
      </c>
      <c r="P127" s="63">
        <v>0</v>
      </c>
      <c r="Q127" s="64">
        <v>0</v>
      </c>
      <c r="R127" s="63">
        <v>3</v>
      </c>
      <c r="S127" s="63">
        <v>1.145</v>
      </c>
      <c r="T127" s="64">
        <v>0.34350000000000003</v>
      </c>
      <c r="U127" s="65">
        <v>0.30509999999999998</v>
      </c>
      <c r="V127" s="66">
        <v>9</v>
      </c>
      <c r="W127" s="63">
        <v>30</v>
      </c>
      <c r="X127" s="63">
        <v>2</v>
      </c>
      <c r="Y127" s="63">
        <v>30</v>
      </c>
      <c r="Z127" s="63">
        <v>0</v>
      </c>
      <c r="AA127" s="63">
        <v>0</v>
      </c>
      <c r="AB127" s="63">
        <v>0</v>
      </c>
      <c r="AC127" s="63">
        <v>0</v>
      </c>
      <c r="AD127" s="63">
        <v>0</v>
      </c>
      <c r="AE127" s="63">
        <v>0</v>
      </c>
      <c r="AF127" s="63">
        <v>20</v>
      </c>
      <c r="AG127" s="63">
        <v>14</v>
      </c>
      <c r="AH127" s="63">
        <v>0</v>
      </c>
      <c r="AI127" s="63">
        <v>0</v>
      </c>
      <c r="AJ127" s="63">
        <v>0</v>
      </c>
      <c r="AK127" s="63">
        <v>0</v>
      </c>
      <c r="AL127" s="63" t="s">
        <v>17</v>
      </c>
      <c r="AM127" s="63">
        <v>10</v>
      </c>
      <c r="AN127" s="63">
        <v>84</v>
      </c>
      <c r="AO127" s="63">
        <v>6.37</v>
      </c>
      <c r="AP127" s="67">
        <v>1.5925</v>
      </c>
      <c r="AQ127" s="68">
        <v>4.7580999999999998</v>
      </c>
      <c r="AR127" s="69">
        <v>124</v>
      </c>
    </row>
    <row r="128" spans="1:44">
      <c r="A128" s="4" t="s">
        <v>142</v>
      </c>
      <c r="B128" s="58">
        <v>248</v>
      </c>
      <c r="C128" s="5">
        <v>5.89</v>
      </c>
      <c r="D128" s="6">
        <v>4.1230000000000002</v>
      </c>
      <c r="E128" s="5">
        <v>0</v>
      </c>
      <c r="F128" s="5">
        <v>0</v>
      </c>
      <c r="G128" s="6">
        <v>0</v>
      </c>
      <c r="H128" s="59">
        <v>1.0307500000000001</v>
      </c>
      <c r="I128" s="60">
        <v>70</v>
      </c>
      <c r="J128" s="7">
        <v>7</v>
      </c>
      <c r="K128" s="61">
        <v>1.75</v>
      </c>
      <c r="L128" s="62">
        <v>247</v>
      </c>
      <c r="M128" s="63">
        <v>3.8109999999999999</v>
      </c>
      <c r="N128" s="64">
        <v>1.9059999999999999</v>
      </c>
      <c r="O128" s="63">
        <v>0</v>
      </c>
      <c r="P128" s="63">
        <v>0</v>
      </c>
      <c r="Q128" s="64">
        <v>0</v>
      </c>
      <c r="R128" s="63">
        <v>35</v>
      </c>
      <c r="S128" s="63">
        <v>3.4580000000000002</v>
      </c>
      <c r="T128" s="64">
        <v>1.0374000000000001</v>
      </c>
      <c r="U128" s="65">
        <v>0.7359</v>
      </c>
      <c r="V128" s="66">
        <v>3</v>
      </c>
      <c r="W128" s="63">
        <v>30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0</v>
      </c>
      <c r="AE128" s="63">
        <v>0</v>
      </c>
      <c r="AF128" s="63">
        <v>8</v>
      </c>
      <c r="AG128" s="63">
        <v>7</v>
      </c>
      <c r="AH128" s="63">
        <v>0</v>
      </c>
      <c r="AI128" s="63">
        <v>0</v>
      </c>
      <c r="AJ128" s="63">
        <v>0</v>
      </c>
      <c r="AK128" s="63">
        <v>0</v>
      </c>
      <c r="AL128" s="63">
        <v>0</v>
      </c>
      <c r="AM128" s="63">
        <v>0</v>
      </c>
      <c r="AN128" s="63">
        <v>37</v>
      </c>
      <c r="AO128" s="63">
        <v>4.95</v>
      </c>
      <c r="AP128" s="67">
        <v>1.2375</v>
      </c>
      <c r="AQ128" s="68">
        <v>4.7541500000000001</v>
      </c>
      <c r="AR128" s="69">
        <v>125</v>
      </c>
    </row>
    <row r="129" spans="1:44">
      <c r="A129" s="4" t="s">
        <v>143</v>
      </c>
      <c r="B129" s="58">
        <v>375</v>
      </c>
      <c r="C129" s="5">
        <v>7</v>
      </c>
      <c r="D129" s="6">
        <v>4.9000000000000004</v>
      </c>
      <c r="E129" s="5">
        <v>1</v>
      </c>
      <c r="F129" s="5">
        <v>5</v>
      </c>
      <c r="G129" s="6">
        <v>1.5</v>
      </c>
      <c r="H129" s="59">
        <v>1.6</v>
      </c>
      <c r="I129" s="60">
        <v>70</v>
      </c>
      <c r="J129" s="7">
        <v>7</v>
      </c>
      <c r="K129" s="61">
        <v>1.75</v>
      </c>
      <c r="L129" s="62">
        <v>52</v>
      </c>
      <c r="M129" s="63">
        <v>1.583</v>
      </c>
      <c r="N129" s="64">
        <v>0.79200000000000004</v>
      </c>
      <c r="O129" s="63">
        <v>0</v>
      </c>
      <c r="P129" s="63">
        <v>0</v>
      </c>
      <c r="Q129" s="64">
        <v>0</v>
      </c>
      <c r="R129" s="63">
        <v>3</v>
      </c>
      <c r="S129" s="63">
        <v>1.145</v>
      </c>
      <c r="T129" s="64">
        <v>0.34350000000000003</v>
      </c>
      <c r="U129" s="65">
        <v>0.28389999999999999</v>
      </c>
      <c r="V129" s="66">
        <v>0</v>
      </c>
      <c r="W129" s="63">
        <v>0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1</v>
      </c>
      <c r="AE129" s="63">
        <v>10</v>
      </c>
      <c r="AF129" s="63">
        <v>0</v>
      </c>
      <c r="AG129" s="63">
        <v>0</v>
      </c>
      <c r="AH129" s="63">
        <v>0</v>
      </c>
      <c r="AI129" s="63">
        <v>0</v>
      </c>
      <c r="AJ129" s="63">
        <v>0</v>
      </c>
      <c r="AK129" s="63">
        <v>0</v>
      </c>
      <c r="AL129" s="63" t="s">
        <v>17</v>
      </c>
      <c r="AM129" s="63">
        <v>10</v>
      </c>
      <c r="AN129" s="63">
        <v>20</v>
      </c>
      <c r="AO129" s="63">
        <v>4.47</v>
      </c>
      <c r="AP129" s="67">
        <v>1.1174999999999999</v>
      </c>
      <c r="AQ129" s="68">
        <v>4.7514000000000003</v>
      </c>
      <c r="AR129" s="69">
        <v>126</v>
      </c>
    </row>
    <row r="130" spans="1:44">
      <c r="A130" s="4" t="s">
        <v>144</v>
      </c>
      <c r="B130" s="58">
        <v>163</v>
      </c>
      <c r="C130" s="5">
        <v>4.07</v>
      </c>
      <c r="D130" s="6">
        <v>2.8519999999999999</v>
      </c>
      <c r="E130" s="5">
        <v>2</v>
      </c>
      <c r="F130" s="5">
        <v>6</v>
      </c>
      <c r="G130" s="6">
        <v>1.8</v>
      </c>
      <c r="H130" s="59">
        <v>1.163</v>
      </c>
      <c r="I130" s="60">
        <v>70</v>
      </c>
      <c r="J130" s="7">
        <v>7</v>
      </c>
      <c r="K130" s="61">
        <v>1.75</v>
      </c>
      <c r="L130" s="62">
        <v>232</v>
      </c>
      <c r="M130" s="63">
        <v>3.64</v>
      </c>
      <c r="N130" s="64">
        <v>1.82</v>
      </c>
      <c r="O130" s="63">
        <v>0</v>
      </c>
      <c r="P130" s="63">
        <v>0</v>
      </c>
      <c r="Q130" s="64">
        <v>0</v>
      </c>
      <c r="R130" s="63">
        <v>35</v>
      </c>
      <c r="S130" s="63">
        <v>3.4580000000000002</v>
      </c>
      <c r="T130" s="64">
        <v>1.0374000000000001</v>
      </c>
      <c r="U130" s="65">
        <v>0.71440000000000003</v>
      </c>
      <c r="V130" s="66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2</v>
      </c>
      <c r="AE130" s="63">
        <v>10</v>
      </c>
      <c r="AF130" s="63">
        <v>0</v>
      </c>
      <c r="AG130" s="63">
        <v>0</v>
      </c>
      <c r="AH130" s="63">
        <v>0</v>
      </c>
      <c r="AI130" s="63">
        <v>0</v>
      </c>
      <c r="AJ130" s="63">
        <v>0</v>
      </c>
      <c r="AK130" s="63">
        <v>0</v>
      </c>
      <c r="AL130" s="63" t="s">
        <v>17</v>
      </c>
      <c r="AM130" s="63">
        <v>10</v>
      </c>
      <c r="AN130" s="63">
        <v>20</v>
      </c>
      <c r="AO130" s="63">
        <v>4.47</v>
      </c>
      <c r="AP130" s="67">
        <v>1.1174999999999999</v>
      </c>
      <c r="AQ130" s="68">
        <v>4.7449000000000003</v>
      </c>
      <c r="AR130" s="69">
        <v>127</v>
      </c>
    </row>
    <row r="131" spans="1:44">
      <c r="A131" s="4" t="s">
        <v>145</v>
      </c>
      <c r="B131" s="58">
        <v>126</v>
      </c>
      <c r="C131" s="5">
        <v>3.28</v>
      </c>
      <c r="D131" s="6">
        <v>2.2989999999999999</v>
      </c>
      <c r="E131" s="5">
        <v>1</v>
      </c>
      <c r="F131" s="5">
        <v>5</v>
      </c>
      <c r="G131" s="6">
        <v>1.5</v>
      </c>
      <c r="H131" s="59">
        <v>0.94974999999999998</v>
      </c>
      <c r="I131" s="60">
        <v>70</v>
      </c>
      <c r="J131" s="7">
        <v>7</v>
      </c>
      <c r="K131" s="61">
        <v>1.75</v>
      </c>
      <c r="L131" s="62">
        <v>249</v>
      </c>
      <c r="M131" s="63">
        <v>3.8340000000000001</v>
      </c>
      <c r="N131" s="64">
        <v>1.917</v>
      </c>
      <c r="O131" s="63">
        <v>30</v>
      </c>
      <c r="P131" s="63">
        <v>1.331</v>
      </c>
      <c r="Q131" s="64">
        <v>0.26600000000000001</v>
      </c>
      <c r="R131" s="63">
        <v>69</v>
      </c>
      <c r="S131" s="63">
        <v>5.9160000000000004</v>
      </c>
      <c r="T131" s="64">
        <v>1.7747999999999999</v>
      </c>
      <c r="U131" s="65">
        <v>0.98950000000000005</v>
      </c>
      <c r="V131" s="66">
        <v>0</v>
      </c>
      <c r="W131" s="63">
        <v>0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0</v>
      </c>
      <c r="AE131" s="63">
        <v>0</v>
      </c>
      <c r="AF131" s="63">
        <v>0</v>
      </c>
      <c r="AG131" s="63">
        <v>0</v>
      </c>
      <c r="AH131" s="63">
        <v>0</v>
      </c>
      <c r="AI131" s="63">
        <v>0</v>
      </c>
      <c r="AJ131" s="63">
        <v>0</v>
      </c>
      <c r="AK131" s="63">
        <v>0</v>
      </c>
      <c r="AL131" s="63" t="s">
        <v>17</v>
      </c>
      <c r="AM131" s="63">
        <v>10</v>
      </c>
      <c r="AN131" s="63">
        <v>10</v>
      </c>
      <c r="AO131" s="63">
        <v>4.16</v>
      </c>
      <c r="AP131" s="67">
        <v>1.04</v>
      </c>
      <c r="AQ131" s="68">
        <v>4.7292500000000004</v>
      </c>
      <c r="AR131" s="69">
        <v>128</v>
      </c>
    </row>
    <row r="132" spans="1:44">
      <c r="A132" s="4" t="s">
        <v>146</v>
      </c>
      <c r="B132" s="58">
        <v>186</v>
      </c>
      <c r="C132" s="5">
        <v>4.57</v>
      </c>
      <c r="D132" s="6">
        <v>3.1960000000000002</v>
      </c>
      <c r="E132" s="5">
        <v>1</v>
      </c>
      <c r="F132" s="5">
        <v>5</v>
      </c>
      <c r="G132" s="6">
        <v>1.5</v>
      </c>
      <c r="H132" s="59">
        <v>1.1739999999999999</v>
      </c>
      <c r="I132" s="60">
        <v>70</v>
      </c>
      <c r="J132" s="7">
        <v>7</v>
      </c>
      <c r="K132" s="61">
        <v>1.75</v>
      </c>
      <c r="L132" s="62">
        <v>231</v>
      </c>
      <c r="M132" s="63">
        <v>3.629</v>
      </c>
      <c r="N132" s="64">
        <v>1.8149999999999999</v>
      </c>
      <c r="O132" s="63">
        <v>0</v>
      </c>
      <c r="P132" s="63">
        <v>0</v>
      </c>
      <c r="Q132" s="64">
        <v>0</v>
      </c>
      <c r="R132" s="63">
        <v>35</v>
      </c>
      <c r="S132" s="63">
        <v>3.4580000000000002</v>
      </c>
      <c r="T132" s="64">
        <v>1.0374000000000001</v>
      </c>
      <c r="U132" s="65">
        <v>0.71309999999999996</v>
      </c>
      <c r="V132" s="66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2</v>
      </c>
      <c r="AC132" s="63">
        <v>15</v>
      </c>
      <c r="AD132" s="63">
        <v>0</v>
      </c>
      <c r="AE132" s="63">
        <v>0</v>
      </c>
      <c r="AF132" s="63">
        <v>0</v>
      </c>
      <c r="AG132" s="63">
        <v>0</v>
      </c>
      <c r="AH132" s="63">
        <v>0</v>
      </c>
      <c r="AI132" s="63">
        <v>0</v>
      </c>
      <c r="AJ132" s="63">
        <v>0</v>
      </c>
      <c r="AK132" s="63">
        <v>0</v>
      </c>
      <c r="AL132" s="63">
        <v>0</v>
      </c>
      <c r="AM132" s="63">
        <v>0</v>
      </c>
      <c r="AN132" s="63">
        <v>15</v>
      </c>
      <c r="AO132" s="63">
        <v>4.32</v>
      </c>
      <c r="AP132" s="67">
        <v>1.08</v>
      </c>
      <c r="AQ132" s="68">
        <v>4.7171000000000003</v>
      </c>
      <c r="AR132" s="69">
        <v>129</v>
      </c>
    </row>
    <row r="133" spans="1:44">
      <c r="A133" s="4" t="s">
        <v>147</v>
      </c>
      <c r="B133" s="58">
        <v>162</v>
      </c>
      <c r="C133" s="5">
        <v>4.05</v>
      </c>
      <c r="D133" s="6">
        <v>2.8370000000000002</v>
      </c>
      <c r="E133" s="5">
        <v>0</v>
      </c>
      <c r="F133" s="5">
        <v>0</v>
      </c>
      <c r="G133" s="6">
        <v>0</v>
      </c>
      <c r="H133" s="59">
        <v>0.70925000000000005</v>
      </c>
      <c r="I133" s="60">
        <v>70</v>
      </c>
      <c r="J133" s="7">
        <v>7</v>
      </c>
      <c r="K133" s="61">
        <v>1.75</v>
      </c>
      <c r="L133" s="62">
        <v>167</v>
      </c>
      <c r="M133" s="63">
        <v>2.8969999999999998</v>
      </c>
      <c r="N133" s="64">
        <v>1.4490000000000001</v>
      </c>
      <c r="O133" s="63">
        <v>0</v>
      </c>
      <c r="P133" s="63">
        <v>0</v>
      </c>
      <c r="Q133" s="64">
        <v>0</v>
      </c>
      <c r="R133" s="63">
        <v>69</v>
      </c>
      <c r="S133" s="63">
        <v>5.9160000000000004</v>
      </c>
      <c r="T133" s="64">
        <v>1.7747999999999999</v>
      </c>
      <c r="U133" s="65">
        <v>0.80600000000000005</v>
      </c>
      <c r="V133" s="66">
        <v>3</v>
      </c>
      <c r="W133" s="63">
        <v>30</v>
      </c>
      <c r="X133" s="63">
        <v>1</v>
      </c>
      <c r="Y133" s="63">
        <v>15</v>
      </c>
      <c r="Z133" s="63">
        <v>0</v>
      </c>
      <c r="AA133" s="63">
        <v>0</v>
      </c>
      <c r="AB133" s="63">
        <v>0</v>
      </c>
      <c r="AC133" s="63">
        <v>0</v>
      </c>
      <c r="AD133" s="63">
        <v>1</v>
      </c>
      <c r="AE133" s="63">
        <v>10</v>
      </c>
      <c r="AF133" s="63">
        <v>0</v>
      </c>
      <c r="AG133" s="63">
        <v>0</v>
      </c>
      <c r="AH133" s="63">
        <v>0</v>
      </c>
      <c r="AI133" s="63">
        <v>0</v>
      </c>
      <c r="AJ133" s="63">
        <v>0</v>
      </c>
      <c r="AK133" s="63">
        <v>0</v>
      </c>
      <c r="AL133" s="63">
        <v>0</v>
      </c>
      <c r="AM133" s="63">
        <v>0</v>
      </c>
      <c r="AN133" s="63">
        <v>55</v>
      </c>
      <c r="AO133" s="63">
        <v>5.58</v>
      </c>
      <c r="AP133" s="67">
        <v>1.395</v>
      </c>
      <c r="AQ133" s="68">
        <v>4.6602499999999996</v>
      </c>
      <c r="AR133" s="69">
        <v>130</v>
      </c>
    </row>
    <row r="134" spans="1:44">
      <c r="A134" s="4" t="s">
        <v>148</v>
      </c>
      <c r="B134" s="58">
        <v>143</v>
      </c>
      <c r="C134" s="5">
        <v>3.65</v>
      </c>
      <c r="D134" s="6">
        <v>2.5529999999999999</v>
      </c>
      <c r="E134" s="5">
        <v>0</v>
      </c>
      <c r="F134" s="5">
        <v>0</v>
      </c>
      <c r="G134" s="6">
        <v>0</v>
      </c>
      <c r="H134" s="59">
        <v>0.63824999999999998</v>
      </c>
      <c r="I134" s="60">
        <v>70</v>
      </c>
      <c r="J134" s="7">
        <v>7</v>
      </c>
      <c r="K134" s="61">
        <v>1.75</v>
      </c>
      <c r="L134" s="62">
        <v>262</v>
      </c>
      <c r="M134" s="63">
        <v>3.9830000000000001</v>
      </c>
      <c r="N134" s="64">
        <v>1.992</v>
      </c>
      <c r="O134" s="63">
        <v>67</v>
      </c>
      <c r="P134" s="63">
        <v>1.754</v>
      </c>
      <c r="Q134" s="64">
        <v>0.35099999999999998</v>
      </c>
      <c r="R134" s="63">
        <v>84</v>
      </c>
      <c r="S134" s="63">
        <v>7</v>
      </c>
      <c r="T134" s="64">
        <v>2.1</v>
      </c>
      <c r="U134" s="65">
        <v>1.1108</v>
      </c>
      <c r="V134" s="66">
        <v>0</v>
      </c>
      <c r="W134" s="63">
        <v>0</v>
      </c>
      <c r="X134" s="63">
        <v>1</v>
      </c>
      <c r="Y134" s="63">
        <v>15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63">
        <v>0</v>
      </c>
      <c r="AF134" s="63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 t="s">
        <v>17</v>
      </c>
      <c r="AM134" s="63">
        <v>10</v>
      </c>
      <c r="AN134" s="63">
        <v>25</v>
      </c>
      <c r="AO134" s="63">
        <v>4.63</v>
      </c>
      <c r="AP134" s="67">
        <v>1.1575</v>
      </c>
      <c r="AQ134" s="68">
        <v>4.6565500000000002</v>
      </c>
      <c r="AR134" s="69">
        <v>131</v>
      </c>
    </row>
    <row r="135" spans="1:44">
      <c r="A135" s="4" t="s">
        <v>149</v>
      </c>
      <c r="B135" s="58">
        <v>280</v>
      </c>
      <c r="C135" s="5">
        <v>6.57</v>
      </c>
      <c r="D135" s="6">
        <v>4.601</v>
      </c>
      <c r="E135" s="5">
        <v>0</v>
      </c>
      <c r="F135" s="5">
        <v>0</v>
      </c>
      <c r="G135" s="6">
        <v>0</v>
      </c>
      <c r="H135" s="59">
        <v>1.15025</v>
      </c>
      <c r="I135" s="60">
        <v>70</v>
      </c>
      <c r="J135" s="7">
        <v>7</v>
      </c>
      <c r="K135" s="61">
        <v>1.75</v>
      </c>
      <c r="L135" s="62">
        <v>98</v>
      </c>
      <c r="M135" s="63">
        <v>2.109</v>
      </c>
      <c r="N135" s="64">
        <v>1.0549999999999999</v>
      </c>
      <c r="O135" s="63">
        <v>0</v>
      </c>
      <c r="P135" s="63">
        <v>0</v>
      </c>
      <c r="Q135" s="64">
        <v>0</v>
      </c>
      <c r="R135" s="63">
        <v>3</v>
      </c>
      <c r="S135" s="63">
        <v>1.145</v>
      </c>
      <c r="T135" s="64">
        <v>0.34350000000000003</v>
      </c>
      <c r="U135" s="65">
        <v>0.34960000000000002</v>
      </c>
      <c r="V135" s="66">
        <v>0</v>
      </c>
      <c r="W135" s="63">
        <v>0</v>
      </c>
      <c r="X135" s="63">
        <v>1</v>
      </c>
      <c r="Y135" s="63">
        <v>15</v>
      </c>
      <c r="Z135" s="63">
        <v>1</v>
      </c>
      <c r="AA135" s="63">
        <v>20</v>
      </c>
      <c r="AB135" s="63">
        <v>0</v>
      </c>
      <c r="AC135" s="63">
        <v>0</v>
      </c>
      <c r="AD135" s="63">
        <v>2</v>
      </c>
      <c r="AE135" s="63">
        <v>10</v>
      </c>
      <c r="AF135" s="63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 t="s">
        <v>17</v>
      </c>
      <c r="AM135" s="63">
        <v>10</v>
      </c>
      <c r="AN135" s="63">
        <v>55</v>
      </c>
      <c r="AO135" s="63">
        <v>5.58</v>
      </c>
      <c r="AP135" s="67">
        <v>1.395</v>
      </c>
      <c r="AQ135" s="68">
        <v>4.6448499999999999</v>
      </c>
      <c r="AR135" s="69">
        <v>132</v>
      </c>
    </row>
    <row r="136" spans="1:44">
      <c r="A136" s="4" t="s">
        <v>150</v>
      </c>
      <c r="B136" s="58">
        <v>613</v>
      </c>
      <c r="C136" s="5">
        <v>7</v>
      </c>
      <c r="D136" s="6">
        <v>4.9000000000000004</v>
      </c>
      <c r="E136" s="5">
        <v>0</v>
      </c>
      <c r="F136" s="5">
        <v>0</v>
      </c>
      <c r="G136" s="6">
        <v>0</v>
      </c>
      <c r="H136" s="59">
        <v>1.2250000000000001</v>
      </c>
      <c r="I136" s="60">
        <v>70</v>
      </c>
      <c r="J136" s="7">
        <v>7</v>
      </c>
      <c r="K136" s="61">
        <v>1.75</v>
      </c>
      <c r="L136" s="62">
        <v>44</v>
      </c>
      <c r="M136" s="63">
        <v>1.4910000000000001</v>
      </c>
      <c r="N136" s="64">
        <v>0.746</v>
      </c>
      <c r="O136" s="63">
        <v>0</v>
      </c>
      <c r="P136" s="63">
        <v>0</v>
      </c>
      <c r="Q136" s="64">
        <v>0</v>
      </c>
      <c r="R136" s="63">
        <v>3</v>
      </c>
      <c r="S136" s="63">
        <v>1.145</v>
      </c>
      <c r="T136" s="64">
        <v>0.34350000000000003</v>
      </c>
      <c r="U136" s="65">
        <v>0.27239999999999998</v>
      </c>
      <c r="V136" s="66">
        <v>1</v>
      </c>
      <c r="W136" s="63">
        <v>15</v>
      </c>
      <c r="X136" s="63">
        <v>3</v>
      </c>
      <c r="Y136" s="63">
        <v>30</v>
      </c>
      <c r="Z136" s="63">
        <v>0</v>
      </c>
      <c r="AA136" s="63">
        <v>0</v>
      </c>
      <c r="AB136" s="63">
        <v>0</v>
      </c>
      <c r="AC136" s="63">
        <v>0</v>
      </c>
      <c r="AD136" s="63">
        <v>0</v>
      </c>
      <c r="AE136" s="63">
        <v>0</v>
      </c>
      <c r="AF136" s="63">
        <v>20</v>
      </c>
      <c r="AG136" s="63">
        <v>14</v>
      </c>
      <c r="AH136" s="63">
        <v>0</v>
      </c>
      <c r="AI136" s="63">
        <v>0</v>
      </c>
      <c r="AJ136" s="63">
        <v>0</v>
      </c>
      <c r="AK136" s="63">
        <v>0</v>
      </c>
      <c r="AL136" s="63">
        <v>0</v>
      </c>
      <c r="AM136" s="63">
        <v>0</v>
      </c>
      <c r="AN136" s="63">
        <v>59</v>
      </c>
      <c r="AO136" s="63">
        <v>5.58</v>
      </c>
      <c r="AP136" s="67">
        <v>1.395</v>
      </c>
      <c r="AQ136" s="68">
        <v>4.6424000000000003</v>
      </c>
      <c r="AR136" s="69">
        <v>133</v>
      </c>
    </row>
    <row r="137" spans="1:44">
      <c r="A137" s="4" t="s">
        <v>151</v>
      </c>
      <c r="B137" s="58">
        <v>158</v>
      </c>
      <c r="C137" s="5">
        <v>3.97</v>
      </c>
      <c r="D137" s="6">
        <v>2.778</v>
      </c>
      <c r="E137" s="5">
        <v>2</v>
      </c>
      <c r="F137" s="5">
        <v>6</v>
      </c>
      <c r="G137" s="6">
        <v>1.8</v>
      </c>
      <c r="H137" s="59">
        <v>1.1445000000000001</v>
      </c>
      <c r="I137" s="60">
        <v>70</v>
      </c>
      <c r="J137" s="7">
        <v>7</v>
      </c>
      <c r="K137" s="61">
        <v>1.75</v>
      </c>
      <c r="L137" s="62">
        <v>72</v>
      </c>
      <c r="M137" s="63">
        <v>1.8109999999999999</v>
      </c>
      <c r="N137" s="64">
        <v>0.90600000000000003</v>
      </c>
      <c r="O137" s="63">
        <v>0</v>
      </c>
      <c r="P137" s="63">
        <v>0</v>
      </c>
      <c r="Q137" s="64">
        <v>0</v>
      </c>
      <c r="R137" s="63">
        <v>3</v>
      </c>
      <c r="S137" s="63">
        <v>1.145</v>
      </c>
      <c r="T137" s="64">
        <v>0.34350000000000003</v>
      </c>
      <c r="U137" s="65">
        <v>0.31240000000000001</v>
      </c>
      <c r="V137" s="66">
        <v>0</v>
      </c>
      <c r="W137" s="63">
        <v>0</v>
      </c>
      <c r="X137" s="63">
        <v>1</v>
      </c>
      <c r="Y137" s="63">
        <v>15</v>
      </c>
      <c r="Z137" s="63">
        <v>1</v>
      </c>
      <c r="AA137" s="63">
        <v>20</v>
      </c>
      <c r="AB137" s="63">
        <v>0</v>
      </c>
      <c r="AC137" s="63">
        <v>0</v>
      </c>
      <c r="AD137" s="63">
        <v>0</v>
      </c>
      <c r="AE137" s="63">
        <v>0</v>
      </c>
      <c r="AF137" s="63">
        <v>4</v>
      </c>
      <c r="AG137" s="63">
        <v>0</v>
      </c>
      <c r="AH137" s="63">
        <v>6</v>
      </c>
      <c r="AI137" s="63">
        <v>10</v>
      </c>
      <c r="AJ137" s="63">
        <v>0</v>
      </c>
      <c r="AK137" s="63">
        <v>0</v>
      </c>
      <c r="AL137" s="63" t="s">
        <v>17</v>
      </c>
      <c r="AM137" s="63">
        <v>10</v>
      </c>
      <c r="AN137" s="63">
        <v>55</v>
      </c>
      <c r="AO137" s="63">
        <v>5.58</v>
      </c>
      <c r="AP137" s="67">
        <v>1.395</v>
      </c>
      <c r="AQ137" s="68">
        <v>4.6019000000000005</v>
      </c>
      <c r="AR137" s="69">
        <v>134</v>
      </c>
    </row>
    <row r="138" spans="1:44">
      <c r="A138" s="4" t="s">
        <v>152</v>
      </c>
      <c r="B138" s="58">
        <v>79</v>
      </c>
      <c r="C138" s="5">
        <v>2.2599999999999998</v>
      </c>
      <c r="D138" s="6">
        <v>1.5820000000000001</v>
      </c>
      <c r="E138" s="5">
        <v>1</v>
      </c>
      <c r="F138" s="5">
        <v>5</v>
      </c>
      <c r="G138" s="6">
        <v>1.5</v>
      </c>
      <c r="H138" s="59">
        <v>0.77049999999999996</v>
      </c>
      <c r="I138" s="60">
        <v>70</v>
      </c>
      <c r="J138" s="7">
        <v>7</v>
      </c>
      <c r="K138" s="61">
        <v>1.75</v>
      </c>
      <c r="L138" s="62">
        <v>69</v>
      </c>
      <c r="M138" s="63">
        <v>1.7769999999999999</v>
      </c>
      <c r="N138" s="64">
        <v>0.88900000000000001</v>
      </c>
      <c r="O138" s="63">
        <v>0</v>
      </c>
      <c r="P138" s="63">
        <v>0</v>
      </c>
      <c r="Q138" s="64">
        <v>0</v>
      </c>
      <c r="R138" s="63">
        <v>35</v>
      </c>
      <c r="S138" s="63">
        <v>3.4580000000000002</v>
      </c>
      <c r="T138" s="64">
        <v>1.0374000000000001</v>
      </c>
      <c r="U138" s="65">
        <v>0.48159999999999997</v>
      </c>
      <c r="V138" s="66">
        <v>4</v>
      </c>
      <c r="W138" s="63">
        <v>30</v>
      </c>
      <c r="X138" s="63">
        <v>0</v>
      </c>
      <c r="Y138" s="63">
        <v>0</v>
      </c>
      <c r="Z138" s="63">
        <v>2</v>
      </c>
      <c r="AA138" s="63">
        <v>40</v>
      </c>
      <c r="AB138" s="63">
        <v>0</v>
      </c>
      <c r="AC138" s="63">
        <v>0</v>
      </c>
      <c r="AD138" s="63">
        <v>1</v>
      </c>
      <c r="AE138" s="63">
        <v>10</v>
      </c>
      <c r="AF138" s="63">
        <v>6</v>
      </c>
      <c r="AG138" s="63">
        <v>0</v>
      </c>
      <c r="AH138" s="63">
        <v>0</v>
      </c>
      <c r="AI138" s="63">
        <v>0</v>
      </c>
      <c r="AJ138" s="63">
        <v>0</v>
      </c>
      <c r="AK138" s="63">
        <v>0</v>
      </c>
      <c r="AL138" s="63">
        <v>0</v>
      </c>
      <c r="AM138" s="63">
        <v>0</v>
      </c>
      <c r="AN138" s="63">
        <v>80</v>
      </c>
      <c r="AO138" s="63">
        <v>6.37</v>
      </c>
      <c r="AP138" s="67">
        <v>1.5925</v>
      </c>
      <c r="AQ138" s="68">
        <v>4.5945999999999998</v>
      </c>
      <c r="AR138" s="69">
        <v>135</v>
      </c>
    </row>
    <row r="139" spans="1:44">
      <c r="A139" s="4" t="s">
        <v>153</v>
      </c>
      <c r="B139" s="58">
        <v>195</v>
      </c>
      <c r="C139" s="5">
        <v>4.76</v>
      </c>
      <c r="D139" s="6">
        <v>3.331</v>
      </c>
      <c r="E139" s="5">
        <v>2</v>
      </c>
      <c r="F139" s="5">
        <v>6</v>
      </c>
      <c r="G139" s="6">
        <v>1.8</v>
      </c>
      <c r="H139" s="59">
        <v>1.2827500000000001</v>
      </c>
      <c r="I139" s="60">
        <v>70</v>
      </c>
      <c r="J139" s="7">
        <v>7</v>
      </c>
      <c r="K139" s="61">
        <v>1.75</v>
      </c>
      <c r="L139" s="62">
        <v>72</v>
      </c>
      <c r="M139" s="63">
        <v>1.8109999999999999</v>
      </c>
      <c r="N139" s="64">
        <v>0.90600000000000003</v>
      </c>
      <c r="O139" s="63">
        <v>0</v>
      </c>
      <c r="P139" s="63">
        <v>0</v>
      </c>
      <c r="Q139" s="64">
        <v>0</v>
      </c>
      <c r="R139" s="63">
        <v>3</v>
      </c>
      <c r="S139" s="63">
        <v>1.145</v>
      </c>
      <c r="T139" s="64">
        <v>0.34350000000000003</v>
      </c>
      <c r="U139" s="65">
        <v>0.31240000000000001</v>
      </c>
      <c r="V139" s="66">
        <v>1</v>
      </c>
      <c r="W139" s="63">
        <v>15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0</v>
      </c>
      <c r="AE139" s="63">
        <v>0</v>
      </c>
      <c r="AF139" s="63">
        <v>0</v>
      </c>
      <c r="AG139" s="63">
        <v>0</v>
      </c>
      <c r="AH139" s="63">
        <v>1</v>
      </c>
      <c r="AI139" s="63">
        <v>10</v>
      </c>
      <c r="AJ139" s="63">
        <v>0</v>
      </c>
      <c r="AK139" s="63">
        <v>0</v>
      </c>
      <c r="AL139" s="63" t="s">
        <v>17</v>
      </c>
      <c r="AM139" s="63">
        <v>10</v>
      </c>
      <c r="AN139" s="63">
        <v>35</v>
      </c>
      <c r="AO139" s="63">
        <v>4.95</v>
      </c>
      <c r="AP139" s="67">
        <v>1.2375</v>
      </c>
      <c r="AQ139" s="68">
        <v>4.5826500000000001</v>
      </c>
      <c r="AR139" s="69">
        <v>136</v>
      </c>
    </row>
    <row r="140" spans="1:44">
      <c r="A140" s="4" t="s">
        <v>154</v>
      </c>
      <c r="B140" s="58">
        <v>49</v>
      </c>
      <c r="C140" s="5">
        <v>1.62</v>
      </c>
      <c r="D140" s="6">
        <v>1.133</v>
      </c>
      <c r="E140" s="5">
        <v>4</v>
      </c>
      <c r="F140" s="5">
        <v>7</v>
      </c>
      <c r="G140" s="6">
        <v>2.1</v>
      </c>
      <c r="H140" s="59">
        <v>0.80825000000000002</v>
      </c>
      <c r="I140" s="60">
        <v>70</v>
      </c>
      <c r="J140" s="7">
        <v>7</v>
      </c>
      <c r="K140" s="61">
        <v>1.75</v>
      </c>
      <c r="L140" s="62">
        <v>142</v>
      </c>
      <c r="M140" s="63">
        <v>2.6110000000000002</v>
      </c>
      <c r="N140" s="64">
        <v>1.306</v>
      </c>
      <c r="O140" s="63">
        <v>0</v>
      </c>
      <c r="P140" s="63">
        <v>0</v>
      </c>
      <c r="Q140" s="64">
        <v>0</v>
      </c>
      <c r="R140" s="63">
        <v>35</v>
      </c>
      <c r="S140" s="63">
        <v>3.4580000000000002</v>
      </c>
      <c r="T140" s="64">
        <v>1.0374000000000001</v>
      </c>
      <c r="U140" s="65">
        <v>0.58589999999999998</v>
      </c>
      <c r="V140" s="66">
        <v>4</v>
      </c>
      <c r="W140" s="63">
        <v>30</v>
      </c>
      <c r="X140" s="63">
        <v>0</v>
      </c>
      <c r="Y140" s="63">
        <v>0</v>
      </c>
      <c r="Z140" s="63">
        <v>1</v>
      </c>
      <c r="AA140" s="63">
        <v>20</v>
      </c>
      <c r="AB140" s="63">
        <v>0</v>
      </c>
      <c r="AC140" s="63">
        <v>0</v>
      </c>
      <c r="AD140" s="63">
        <v>0</v>
      </c>
      <c r="AE140" s="63">
        <v>0</v>
      </c>
      <c r="AF140" s="63">
        <v>0</v>
      </c>
      <c r="AG140" s="63">
        <v>0</v>
      </c>
      <c r="AH140" s="63">
        <v>1</v>
      </c>
      <c r="AI140" s="63">
        <v>10</v>
      </c>
      <c r="AJ140" s="63">
        <v>0</v>
      </c>
      <c r="AK140" s="63">
        <v>0</v>
      </c>
      <c r="AL140" s="63">
        <v>0</v>
      </c>
      <c r="AM140" s="63">
        <v>0</v>
      </c>
      <c r="AN140" s="63">
        <v>60</v>
      </c>
      <c r="AO140" s="63">
        <v>5.74</v>
      </c>
      <c r="AP140" s="67">
        <v>1.4350000000000001</v>
      </c>
      <c r="AQ140" s="68">
        <v>4.5791500000000003</v>
      </c>
      <c r="AR140" s="69">
        <v>137</v>
      </c>
    </row>
    <row r="141" spans="1:44">
      <c r="A141" s="4" t="s">
        <v>155</v>
      </c>
      <c r="B141" s="58">
        <v>234</v>
      </c>
      <c r="C141" s="5">
        <v>5.59</v>
      </c>
      <c r="D141" s="6">
        <v>3.9140000000000001</v>
      </c>
      <c r="E141" s="5">
        <v>1</v>
      </c>
      <c r="F141" s="5">
        <v>5</v>
      </c>
      <c r="G141" s="6">
        <v>1.5</v>
      </c>
      <c r="H141" s="59">
        <v>1.3534999999999999</v>
      </c>
      <c r="I141" s="60">
        <v>70</v>
      </c>
      <c r="J141" s="7">
        <v>7</v>
      </c>
      <c r="K141" s="61">
        <v>1.75</v>
      </c>
      <c r="L141" s="62">
        <v>25</v>
      </c>
      <c r="M141" s="63">
        <v>1.274</v>
      </c>
      <c r="N141" s="64">
        <v>0.63700000000000001</v>
      </c>
      <c r="O141" s="63">
        <v>0</v>
      </c>
      <c r="P141" s="63">
        <v>0</v>
      </c>
      <c r="Q141" s="64">
        <v>0</v>
      </c>
      <c r="R141" s="63">
        <v>3</v>
      </c>
      <c r="S141" s="63">
        <v>1.145</v>
      </c>
      <c r="T141" s="64">
        <v>0.34350000000000003</v>
      </c>
      <c r="U141" s="65">
        <v>0.24510000000000001</v>
      </c>
      <c r="V141" s="66">
        <v>1</v>
      </c>
      <c r="W141" s="63">
        <v>15</v>
      </c>
      <c r="X141" s="63">
        <v>0</v>
      </c>
      <c r="Y141" s="63">
        <v>0</v>
      </c>
      <c r="Z141" s="63">
        <v>0</v>
      </c>
      <c r="AA141" s="63">
        <v>0</v>
      </c>
      <c r="AB141" s="63">
        <v>1</v>
      </c>
      <c r="AC141" s="63">
        <v>15</v>
      </c>
      <c r="AD141" s="63">
        <v>0</v>
      </c>
      <c r="AE141" s="63">
        <v>0</v>
      </c>
      <c r="AF141" s="63">
        <v>3</v>
      </c>
      <c r="AG141" s="63">
        <v>0</v>
      </c>
      <c r="AH141" s="63">
        <v>0</v>
      </c>
      <c r="AI141" s="63">
        <v>0</v>
      </c>
      <c r="AJ141" s="63">
        <v>0</v>
      </c>
      <c r="AK141" s="63">
        <v>0</v>
      </c>
      <c r="AL141" s="63">
        <v>0</v>
      </c>
      <c r="AM141" s="63">
        <v>0</v>
      </c>
      <c r="AN141" s="63">
        <v>30</v>
      </c>
      <c r="AO141" s="63">
        <v>4.79</v>
      </c>
      <c r="AP141" s="67">
        <v>1.1975</v>
      </c>
      <c r="AQ141" s="68">
        <v>4.5461</v>
      </c>
      <c r="AR141" s="69">
        <v>138</v>
      </c>
    </row>
    <row r="142" spans="1:44">
      <c r="A142" s="4" t="s">
        <v>156</v>
      </c>
      <c r="B142" s="58">
        <v>240</v>
      </c>
      <c r="C142" s="5">
        <v>5.72</v>
      </c>
      <c r="D142" s="6">
        <v>4.0030000000000001</v>
      </c>
      <c r="E142" s="5">
        <v>2</v>
      </c>
      <c r="F142" s="5">
        <v>6</v>
      </c>
      <c r="G142" s="6">
        <v>1.8</v>
      </c>
      <c r="H142" s="59">
        <v>1.45075</v>
      </c>
      <c r="I142" s="60">
        <v>70</v>
      </c>
      <c r="J142" s="7">
        <v>7</v>
      </c>
      <c r="K142" s="61">
        <v>1.75</v>
      </c>
      <c r="L142" s="62">
        <v>37</v>
      </c>
      <c r="M142" s="63">
        <v>1.411</v>
      </c>
      <c r="N142" s="64">
        <v>0.70599999999999996</v>
      </c>
      <c r="O142" s="63">
        <v>0</v>
      </c>
      <c r="P142" s="63">
        <v>0</v>
      </c>
      <c r="Q142" s="64">
        <v>0</v>
      </c>
      <c r="R142" s="63">
        <v>3</v>
      </c>
      <c r="S142" s="63">
        <v>1.145</v>
      </c>
      <c r="T142" s="64">
        <v>0.34350000000000003</v>
      </c>
      <c r="U142" s="65">
        <v>0.26240000000000002</v>
      </c>
      <c r="V142" s="66">
        <v>1</v>
      </c>
      <c r="W142" s="63">
        <v>15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63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3">
        <v>0</v>
      </c>
      <c r="AM142" s="63">
        <v>0</v>
      </c>
      <c r="AN142" s="63">
        <v>15</v>
      </c>
      <c r="AO142" s="63">
        <v>4.32</v>
      </c>
      <c r="AP142" s="67">
        <v>1.08</v>
      </c>
      <c r="AQ142" s="68">
        <v>4.5431500000000007</v>
      </c>
      <c r="AR142" s="69">
        <v>139</v>
      </c>
    </row>
    <row r="143" spans="1:44">
      <c r="A143" s="4" t="s">
        <v>157</v>
      </c>
      <c r="B143" s="58">
        <v>191</v>
      </c>
      <c r="C143" s="5">
        <v>4.67</v>
      </c>
      <c r="D143" s="6">
        <v>3.2709999999999999</v>
      </c>
      <c r="E143" s="5">
        <v>1</v>
      </c>
      <c r="F143" s="5">
        <v>5</v>
      </c>
      <c r="G143" s="6">
        <v>1.5</v>
      </c>
      <c r="H143" s="59">
        <v>1.19275</v>
      </c>
      <c r="I143" s="60">
        <v>70</v>
      </c>
      <c r="J143" s="7">
        <v>7</v>
      </c>
      <c r="K143" s="61">
        <v>1.75</v>
      </c>
      <c r="L143" s="62">
        <v>69</v>
      </c>
      <c r="M143" s="63">
        <v>1.7769999999999999</v>
      </c>
      <c r="N143" s="64">
        <v>0.88900000000000001</v>
      </c>
      <c r="O143" s="63">
        <v>0</v>
      </c>
      <c r="P143" s="63">
        <v>0</v>
      </c>
      <c r="Q143" s="64">
        <v>0</v>
      </c>
      <c r="R143" s="63">
        <v>35</v>
      </c>
      <c r="S143" s="63">
        <v>3.4580000000000002</v>
      </c>
      <c r="T143" s="64">
        <v>1.0374000000000001</v>
      </c>
      <c r="U143" s="65">
        <v>0.48159999999999997</v>
      </c>
      <c r="V143" s="66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1</v>
      </c>
      <c r="AE143" s="63">
        <v>10</v>
      </c>
      <c r="AF143" s="63">
        <v>0</v>
      </c>
      <c r="AG143" s="63">
        <v>0</v>
      </c>
      <c r="AH143" s="63">
        <v>0</v>
      </c>
      <c r="AI143" s="63">
        <v>0</v>
      </c>
      <c r="AJ143" s="63">
        <v>0</v>
      </c>
      <c r="AK143" s="63">
        <v>0</v>
      </c>
      <c r="AL143" s="63" t="s">
        <v>17</v>
      </c>
      <c r="AM143" s="63">
        <v>10</v>
      </c>
      <c r="AN143" s="63">
        <v>20</v>
      </c>
      <c r="AO143" s="63">
        <v>4.47</v>
      </c>
      <c r="AP143" s="67">
        <v>1.1174999999999999</v>
      </c>
      <c r="AQ143" s="68">
        <v>4.5418500000000002</v>
      </c>
      <c r="AR143" s="69">
        <v>140</v>
      </c>
    </row>
    <row r="144" spans="1:44">
      <c r="A144" s="4" t="s">
        <v>158</v>
      </c>
      <c r="B144" s="58">
        <v>369</v>
      </c>
      <c r="C144" s="5">
        <v>7</v>
      </c>
      <c r="D144" s="6">
        <v>4.9000000000000004</v>
      </c>
      <c r="E144" s="5">
        <v>0</v>
      </c>
      <c r="F144" s="5">
        <v>0</v>
      </c>
      <c r="G144" s="6">
        <v>0</v>
      </c>
      <c r="H144" s="59">
        <v>1.2250000000000001</v>
      </c>
      <c r="I144" s="60">
        <v>70</v>
      </c>
      <c r="J144" s="7">
        <v>7</v>
      </c>
      <c r="K144" s="61">
        <v>1.75</v>
      </c>
      <c r="L144" s="62">
        <v>48</v>
      </c>
      <c r="M144" s="63">
        <v>1.5369999999999999</v>
      </c>
      <c r="N144" s="64">
        <v>0.76900000000000002</v>
      </c>
      <c r="O144" s="63">
        <v>0</v>
      </c>
      <c r="P144" s="63">
        <v>0</v>
      </c>
      <c r="Q144" s="64">
        <v>0</v>
      </c>
      <c r="R144" s="63">
        <v>3</v>
      </c>
      <c r="S144" s="63">
        <v>1.145</v>
      </c>
      <c r="T144" s="64">
        <v>0.34350000000000003</v>
      </c>
      <c r="U144" s="65">
        <v>0.27810000000000001</v>
      </c>
      <c r="V144" s="66">
        <v>1</v>
      </c>
      <c r="W144" s="63">
        <v>15</v>
      </c>
      <c r="X144" s="63">
        <v>0</v>
      </c>
      <c r="Y144" s="63">
        <v>0</v>
      </c>
      <c r="Z144" s="63">
        <v>0</v>
      </c>
      <c r="AA144" s="63">
        <v>0</v>
      </c>
      <c r="AB144" s="63">
        <v>1</v>
      </c>
      <c r="AC144" s="63">
        <v>15</v>
      </c>
      <c r="AD144" s="63">
        <v>1</v>
      </c>
      <c r="AE144" s="63">
        <v>10</v>
      </c>
      <c r="AF144" s="63">
        <v>4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63">
        <v>0</v>
      </c>
      <c r="AN144" s="63">
        <v>40</v>
      </c>
      <c r="AO144" s="63">
        <v>5.1100000000000003</v>
      </c>
      <c r="AP144" s="67">
        <v>1.2775000000000001</v>
      </c>
      <c r="AQ144" s="68">
        <v>4.5305999999999997</v>
      </c>
      <c r="AR144" s="69">
        <v>141</v>
      </c>
    </row>
    <row r="145" spans="1:44">
      <c r="A145" s="4" t="s">
        <v>159</v>
      </c>
      <c r="B145" s="58">
        <v>60</v>
      </c>
      <c r="C145" s="5">
        <v>1.85</v>
      </c>
      <c r="D145" s="6">
        <v>1.298</v>
      </c>
      <c r="E145" s="5">
        <v>1</v>
      </c>
      <c r="F145" s="5">
        <v>5</v>
      </c>
      <c r="G145" s="6">
        <v>1.5</v>
      </c>
      <c r="H145" s="59">
        <v>0.69950000000000001</v>
      </c>
      <c r="I145" s="60">
        <v>70</v>
      </c>
      <c r="J145" s="7">
        <v>7</v>
      </c>
      <c r="K145" s="61">
        <v>1.75</v>
      </c>
      <c r="L145" s="62">
        <v>22</v>
      </c>
      <c r="M145" s="63">
        <v>1.24</v>
      </c>
      <c r="N145" s="64">
        <v>0.62</v>
      </c>
      <c r="O145" s="63">
        <v>0</v>
      </c>
      <c r="P145" s="63">
        <v>0</v>
      </c>
      <c r="Q145" s="64">
        <v>0</v>
      </c>
      <c r="R145" s="63">
        <v>22</v>
      </c>
      <c r="S145" s="63">
        <v>2.5179999999999998</v>
      </c>
      <c r="T145" s="64">
        <v>0.75539999999999996</v>
      </c>
      <c r="U145" s="65">
        <v>0.34389999999999998</v>
      </c>
      <c r="V145" s="66">
        <v>6</v>
      </c>
      <c r="W145" s="63">
        <v>30</v>
      </c>
      <c r="X145" s="63">
        <v>1</v>
      </c>
      <c r="Y145" s="63">
        <v>15</v>
      </c>
      <c r="Z145" s="63">
        <v>4</v>
      </c>
      <c r="AA145" s="63">
        <v>40</v>
      </c>
      <c r="AB145" s="63">
        <v>0</v>
      </c>
      <c r="AC145" s="63">
        <v>0</v>
      </c>
      <c r="AD145" s="63">
        <v>0</v>
      </c>
      <c r="AE145" s="63">
        <v>0</v>
      </c>
      <c r="AF145" s="63">
        <v>5</v>
      </c>
      <c r="AG145" s="63">
        <v>0</v>
      </c>
      <c r="AH145" s="63">
        <v>5</v>
      </c>
      <c r="AI145" s="63">
        <v>10</v>
      </c>
      <c r="AJ145" s="63">
        <v>0</v>
      </c>
      <c r="AK145" s="63">
        <v>0</v>
      </c>
      <c r="AL145" s="63">
        <v>0</v>
      </c>
      <c r="AM145" s="63">
        <v>0</v>
      </c>
      <c r="AN145" s="63">
        <v>95</v>
      </c>
      <c r="AO145" s="63">
        <v>6.84</v>
      </c>
      <c r="AP145" s="67">
        <v>1.71</v>
      </c>
      <c r="AQ145" s="68">
        <v>4.5034000000000001</v>
      </c>
      <c r="AR145" s="69">
        <v>142</v>
      </c>
    </row>
    <row r="146" spans="1:44">
      <c r="A146" s="4" t="s">
        <v>160</v>
      </c>
      <c r="B146" s="58">
        <v>53</v>
      </c>
      <c r="C146" s="5">
        <v>1.7</v>
      </c>
      <c r="D146" s="6">
        <v>1.1930000000000001</v>
      </c>
      <c r="E146" s="5">
        <v>1</v>
      </c>
      <c r="F146" s="5">
        <v>5</v>
      </c>
      <c r="G146" s="6">
        <v>1.5</v>
      </c>
      <c r="H146" s="59">
        <v>0.67325000000000002</v>
      </c>
      <c r="I146" s="60">
        <v>70</v>
      </c>
      <c r="J146" s="7">
        <v>7</v>
      </c>
      <c r="K146" s="61">
        <v>1.75</v>
      </c>
      <c r="L146" s="62">
        <v>253</v>
      </c>
      <c r="M146" s="63">
        <v>3.88</v>
      </c>
      <c r="N146" s="64">
        <v>1.94</v>
      </c>
      <c r="O146" s="63">
        <v>6</v>
      </c>
      <c r="P146" s="63">
        <v>1.0569999999999999</v>
      </c>
      <c r="Q146" s="64">
        <v>0.21099999999999999</v>
      </c>
      <c r="R146" s="63">
        <v>35</v>
      </c>
      <c r="S146" s="63">
        <v>3.4580000000000002</v>
      </c>
      <c r="T146" s="64">
        <v>1.0374000000000001</v>
      </c>
      <c r="U146" s="65">
        <v>0.79710000000000003</v>
      </c>
      <c r="V146" s="66">
        <v>0</v>
      </c>
      <c r="W146" s="63">
        <v>0</v>
      </c>
      <c r="X146" s="63">
        <v>1</v>
      </c>
      <c r="Y146" s="63">
        <v>15</v>
      </c>
      <c r="Z146" s="63">
        <v>1</v>
      </c>
      <c r="AA146" s="63">
        <v>20</v>
      </c>
      <c r="AB146" s="63">
        <v>0</v>
      </c>
      <c r="AC146" s="63">
        <v>0</v>
      </c>
      <c r="AD146" s="63">
        <v>0</v>
      </c>
      <c r="AE146" s="63">
        <v>0</v>
      </c>
      <c r="AF146" s="63">
        <v>0</v>
      </c>
      <c r="AG146" s="63">
        <v>0</v>
      </c>
      <c r="AH146" s="63">
        <v>0</v>
      </c>
      <c r="AI146" s="63">
        <v>0</v>
      </c>
      <c r="AJ146" s="63">
        <v>0</v>
      </c>
      <c r="AK146" s="63">
        <v>0</v>
      </c>
      <c r="AL146" s="63">
        <v>0</v>
      </c>
      <c r="AM146" s="63">
        <v>0</v>
      </c>
      <c r="AN146" s="63">
        <v>35</v>
      </c>
      <c r="AO146" s="63">
        <v>4.95</v>
      </c>
      <c r="AP146" s="67">
        <v>1.2375</v>
      </c>
      <c r="AQ146" s="68">
        <v>4.4578499999999996</v>
      </c>
      <c r="AR146" s="69">
        <v>143</v>
      </c>
    </row>
    <row r="147" spans="1:44">
      <c r="A147" s="4" t="s">
        <v>161</v>
      </c>
      <c r="B147" s="58">
        <v>86</v>
      </c>
      <c r="C147" s="5">
        <v>2.41</v>
      </c>
      <c r="D147" s="6">
        <v>1.6859999999999999</v>
      </c>
      <c r="E147" s="5">
        <v>1</v>
      </c>
      <c r="F147" s="5">
        <v>5</v>
      </c>
      <c r="G147" s="6">
        <v>1.5</v>
      </c>
      <c r="H147" s="59">
        <v>0.79649999999999999</v>
      </c>
      <c r="I147" s="60">
        <v>70</v>
      </c>
      <c r="J147" s="7">
        <v>7</v>
      </c>
      <c r="K147" s="61">
        <v>1.75</v>
      </c>
      <c r="L147" s="62">
        <v>100</v>
      </c>
      <c r="M147" s="63">
        <v>2.1309999999999998</v>
      </c>
      <c r="N147" s="64">
        <v>1.0660000000000001</v>
      </c>
      <c r="O147" s="63">
        <v>0</v>
      </c>
      <c r="P147" s="63">
        <v>0</v>
      </c>
      <c r="Q147" s="64">
        <v>0</v>
      </c>
      <c r="R147" s="63">
        <v>3</v>
      </c>
      <c r="S147" s="63">
        <v>1.145</v>
      </c>
      <c r="T147" s="64">
        <v>0.34350000000000003</v>
      </c>
      <c r="U147" s="65">
        <v>0.35239999999999999</v>
      </c>
      <c r="V147" s="66">
        <v>1</v>
      </c>
      <c r="W147" s="63">
        <v>15</v>
      </c>
      <c r="X147" s="63">
        <v>1</v>
      </c>
      <c r="Y147" s="63">
        <v>15</v>
      </c>
      <c r="Z147" s="63">
        <v>1</v>
      </c>
      <c r="AA147" s="63">
        <v>20</v>
      </c>
      <c r="AB147" s="63">
        <v>1</v>
      </c>
      <c r="AC147" s="63">
        <v>15</v>
      </c>
      <c r="AD147" s="63">
        <v>0</v>
      </c>
      <c r="AE147" s="63">
        <v>0</v>
      </c>
      <c r="AF147" s="63">
        <v>0</v>
      </c>
      <c r="AG147" s="63">
        <v>0</v>
      </c>
      <c r="AH147" s="63">
        <v>2</v>
      </c>
      <c r="AI147" s="63">
        <v>10</v>
      </c>
      <c r="AJ147" s="63">
        <v>0</v>
      </c>
      <c r="AK147" s="63">
        <v>0</v>
      </c>
      <c r="AL147" s="63">
        <v>0</v>
      </c>
      <c r="AM147" s="63">
        <v>0</v>
      </c>
      <c r="AN147" s="63">
        <v>75</v>
      </c>
      <c r="AO147" s="63">
        <v>6.21</v>
      </c>
      <c r="AP147" s="67">
        <v>1.5525</v>
      </c>
      <c r="AQ147" s="68">
        <v>4.4513999999999996</v>
      </c>
      <c r="AR147" s="69">
        <v>144</v>
      </c>
    </row>
    <row r="148" spans="1:44">
      <c r="A148" s="4" t="s">
        <v>162</v>
      </c>
      <c r="B148" s="58">
        <v>103</v>
      </c>
      <c r="C148" s="5">
        <v>2.77</v>
      </c>
      <c r="D148" s="6">
        <v>1.9410000000000001</v>
      </c>
      <c r="E148" s="5">
        <v>0</v>
      </c>
      <c r="F148" s="5">
        <v>0</v>
      </c>
      <c r="G148" s="6">
        <v>0</v>
      </c>
      <c r="H148" s="59">
        <v>0.48525000000000001</v>
      </c>
      <c r="I148" s="60">
        <v>70</v>
      </c>
      <c r="J148" s="7">
        <v>7</v>
      </c>
      <c r="K148" s="61">
        <v>1.75</v>
      </c>
      <c r="L148" s="62">
        <v>340</v>
      </c>
      <c r="M148" s="63">
        <v>4.8739999999999997</v>
      </c>
      <c r="N148" s="64">
        <v>2.4369999999999998</v>
      </c>
      <c r="O148" s="63">
        <v>0</v>
      </c>
      <c r="P148" s="63">
        <v>0</v>
      </c>
      <c r="Q148" s="64">
        <v>0</v>
      </c>
      <c r="R148" s="63">
        <v>69</v>
      </c>
      <c r="S148" s="63">
        <v>5.9160000000000004</v>
      </c>
      <c r="T148" s="64">
        <v>1.7747999999999999</v>
      </c>
      <c r="U148" s="65">
        <v>1.0529999999999999</v>
      </c>
      <c r="V148" s="66">
        <v>0</v>
      </c>
      <c r="W148" s="63">
        <v>0</v>
      </c>
      <c r="X148" s="63">
        <v>1</v>
      </c>
      <c r="Y148" s="63">
        <v>15</v>
      </c>
      <c r="Z148" s="63">
        <v>0</v>
      </c>
      <c r="AA148" s="63">
        <v>0</v>
      </c>
      <c r="AB148" s="63">
        <v>0</v>
      </c>
      <c r="AC148" s="63">
        <v>0</v>
      </c>
      <c r="AD148" s="63">
        <v>0</v>
      </c>
      <c r="AE148" s="63">
        <v>0</v>
      </c>
      <c r="AF148" s="63">
        <v>3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 t="s">
        <v>17</v>
      </c>
      <c r="AM148" s="63">
        <v>10</v>
      </c>
      <c r="AN148" s="63">
        <v>25</v>
      </c>
      <c r="AO148" s="63">
        <v>4.63</v>
      </c>
      <c r="AP148" s="67">
        <v>1.1575</v>
      </c>
      <c r="AQ148" s="68">
        <v>4.4457500000000003</v>
      </c>
      <c r="AR148" s="69">
        <v>145</v>
      </c>
    </row>
    <row r="149" spans="1:44">
      <c r="A149" s="4" t="s">
        <v>163</v>
      </c>
      <c r="B149" s="58">
        <v>169</v>
      </c>
      <c r="C149" s="5">
        <v>4.2</v>
      </c>
      <c r="D149" s="6">
        <v>2.9420000000000002</v>
      </c>
      <c r="E149" s="5">
        <v>0</v>
      </c>
      <c r="F149" s="5">
        <v>0</v>
      </c>
      <c r="G149" s="6">
        <v>0</v>
      </c>
      <c r="H149" s="59">
        <v>0.73550000000000004</v>
      </c>
      <c r="I149" s="60">
        <v>70</v>
      </c>
      <c r="J149" s="7">
        <v>7</v>
      </c>
      <c r="K149" s="61">
        <v>1.75</v>
      </c>
      <c r="L149" s="62">
        <v>188</v>
      </c>
      <c r="M149" s="63">
        <v>3.137</v>
      </c>
      <c r="N149" s="64">
        <v>1.569</v>
      </c>
      <c r="O149" s="63">
        <v>0</v>
      </c>
      <c r="P149" s="63">
        <v>0</v>
      </c>
      <c r="Q149" s="64">
        <v>0</v>
      </c>
      <c r="R149" s="63">
        <v>69</v>
      </c>
      <c r="S149" s="63">
        <v>5.9160000000000004</v>
      </c>
      <c r="T149" s="64">
        <v>1.7747999999999999</v>
      </c>
      <c r="U149" s="65">
        <v>0.83599999999999997</v>
      </c>
      <c r="V149" s="66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1</v>
      </c>
      <c r="AE149" s="63">
        <v>10</v>
      </c>
      <c r="AF149" s="63">
        <v>0</v>
      </c>
      <c r="AG149" s="63">
        <v>0</v>
      </c>
      <c r="AH149" s="63">
        <v>0</v>
      </c>
      <c r="AI149" s="63">
        <v>0</v>
      </c>
      <c r="AJ149" s="63">
        <v>0</v>
      </c>
      <c r="AK149" s="63">
        <v>0</v>
      </c>
      <c r="AL149" s="63" t="s">
        <v>17</v>
      </c>
      <c r="AM149" s="63">
        <v>10</v>
      </c>
      <c r="AN149" s="63">
        <v>20</v>
      </c>
      <c r="AO149" s="63">
        <v>4.47</v>
      </c>
      <c r="AP149" s="67">
        <v>1.1174999999999999</v>
      </c>
      <c r="AQ149" s="68">
        <v>4.4390000000000001</v>
      </c>
      <c r="AR149" s="69">
        <v>146</v>
      </c>
    </row>
    <row r="150" spans="1:44">
      <c r="A150" s="4" t="s">
        <v>164</v>
      </c>
      <c r="B150" s="58">
        <v>20</v>
      </c>
      <c r="C150" s="5">
        <v>1</v>
      </c>
      <c r="D150" s="6">
        <v>0.7</v>
      </c>
      <c r="E150" s="5">
        <v>3</v>
      </c>
      <c r="F150" s="5">
        <v>7</v>
      </c>
      <c r="G150" s="6">
        <v>2.1</v>
      </c>
      <c r="H150" s="59">
        <v>0.7</v>
      </c>
      <c r="I150" s="60">
        <v>70</v>
      </c>
      <c r="J150" s="7">
        <v>7</v>
      </c>
      <c r="K150" s="61">
        <v>1.75</v>
      </c>
      <c r="L150" s="62">
        <v>121</v>
      </c>
      <c r="M150" s="63">
        <v>2.371</v>
      </c>
      <c r="N150" s="64">
        <v>1.1859999999999999</v>
      </c>
      <c r="O150" s="63">
        <v>0</v>
      </c>
      <c r="P150" s="63">
        <v>0</v>
      </c>
      <c r="Q150" s="64">
        <v>0</v>
      </c>
      <c r="R150" s="63">
        <v>35</v>
      </c>
      <c r="S150" s="63">
        <v>3.4580000000000002</v>
      </c>
      <c r="T150" s="64">
        <v>1.0374000000000001</v>
      </c>
      <c r="U150" s="65">
        <v>0.55589999999999995</v>
      </c>
      <c r="V150" s="66">
        <v>3</v>
      </c>
      <c r="W150" s="63">
        <v>30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2</v>
      </c>
      <c r="AE150" s="63">
        <v>10</v>
      </c>
      <c r="AF150" s="63">
        <v>9</v>
      </c>
      <c r="AG150" s="63">
        <v>7</v>
      </c>
      <c r="AH150" s="63">
        <v>0</v>
      </c>
      <c r="AI150" s="63">
        <v>0</v>
      </c>
      <c r="AJ150" s="63">
        <v>0</v>
      </c>
      <c r="AK150" s="63">
        <v>0</v>
      </c>
      <c r="AL150" s="63" t="s">
        <v>17</v>
      </c>
      <c r="AM150" s="63">
        <v>10</v>
      </c>
      <c r="AN150" s="63">
        <v>57</v>
      </c>
      <c r="AO150" s="63">
        <v>5.58</v>
      </c>
      <c r="AP150" s="67">
        <v>1.395</v>
      </c>
      <c r="AQ150" s="68">
        <v>4.4009</v>
      </c>
      <c r="AR150" s="69">
        <v>147</v>
      </c>
    </row>
    <row r="151" spans="1:44">
      <c r="A151" s="4" t="s">
        <v>165</v>
      </c>
      <c r="B151" s="58">
        <v>136</v>
      </c>
      <c r="C151" s="5">
        <v>3.5</v>
      </c>
      <c r="D151" s="6">
        <v>2.4489999999999998</v>
      </c>
      <c r="E151" s="5">
        <v>0</v>
      </c>
      <c r="F151" s="5">
        <v>0</v>
      </c>
      <c r="G151" s="6">
        <v>0</v>
      </c>
      <c r="H151" s="59">
        <v>0.61224999999999996</v>
      </c>
      <c r="I151" s="60">
        <v>70</v>
      </c>
      <c r="J151" s="7">
        <v>7</v>
      </c>
      <c r="K151" s="61">
        <v>1.75</v>
      </c>
      <c r="L151" s="62">
        <v>171</v>
      </c>
      <c r="M151" s="63">
        <v>2.9430000000000001</v>
      </c>
      <c r="N151" s="64">
        <v>1.472</v>
      </c>
      <c r="O151" s="63">
        <v>0</v>
      </c>
      <c r="P151" s="63">
        <v>0</v>
      </c>
      <c r="Q151" s="64">
        <v>0</v>
      </c>
      <c r="R151" s="63">
        <v>69</v>
      </c>
      <c r="S151" s="63">
        <v>5.9160000000000004</v>
      </c>
      <c r="T151" s="64">
        <v>1.7747999999999999</v>
      </c>
      <c r="U151" s="65">
        <v>0.81169999999999998</v>
      </c>
      <c r="V151" s="66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1</v>
      </c>
      <c r="AE151" s="63">
        <v>10</v>
      </c>
      <c r="AF151" s="63">
        <v>0</v>
      </c>
      <c r="AG151" s="63">
        <v>0</v>
      </c>
      <c r="AH151" s="63">
        <v>1</v>
      </c>
      <c r="AI151" s="63">
        <v>10</v>
      </c>
      <c r="AJ151" s="63">
        <v>0</v>
      </c>
      <c r="AK151" s="63">
        <v>0</v>
      </c>
      <c r="AL151" s="63" t="s">
        <v>17</v>
      </c>
      <c r="AM151" s="63">
        <v>10</v>
      </c>
      <c r="AN151" s="63">
        <v>30</v>
      </c>
      <c r="AO151" s="63">
        <v>4.79</v>
      </c>
      <c r="AP151" s="67">
        <v>1.1975</v>
      </c>
      <c r="AQ151" s="68">
        <v>4.3714500000000003</v>
      </c>
      <c r="AR151" s="69">
        <v>148</v>
      </c>
    </row>
    <row r="152" spans="1:44">
      <c r="A152" s="4" t="s">
        <v>166</v>
      </c>
      <c r="B152" s="58">
        <v>67</v>
      </c>
      <c r="C152" s="5">
        <v>2</v>
      </c>
      <c r="D152" s="6">
        <v>1.4019999999999999</v>
      </c>
      <c r="E152" s="5">
        <v>2</v>
      </c>
      <c r="F152" s="5">
        <v>6</v>
      </c>
      <c r="G152" s="6">
        <v>1.8</v>
      </c>
      <c r="H152" s="59">
        <v>0.80049999999999999</v>
      </c>
      <c r="I152" s="60">
        <v>70</v>
      </c>
      <c r="J152" s="7">
        <v>7</v>
      </c>
      <c r="K152" s="61">
        <v>1.75</v>
      </c>
      <c r="L152" s="62">
        <v>202</v>
      </c>
      <c r="M152" s="63">
        <v>3.2970000000000002</v>
      </c>
      <c r="N152" s="64">
        <v>1.649</v>
      </c>
      <c r="O152" s="63">
        <v>0</v>
      </c>
      <c r="P152" s="63">
        <v>0</v>
      </c>
      <c r="Q152" s="64">
        <v>0</v>
      </c>
      <c r="R152" s="63">
        <v>35</v>
      </c>
      <c r="S152" s="63">
        <v>3.4580000000000002</v>
      </c>
      <c r="T152" s="64">
        <v>1.0374000000000001</v>
      </c>
      <c r="U152" s="65">
        <v>0.67159999999999997</v>
      </c>
      <c r="V152" s="66">
        <v>0</v>
      </c>
      <c r="W152" s="63">
        <v>0</v>
      </c>
      <c r="X152" s="63">
        <v>1</v>
      </c>
      <c r="Y152" s="63">
        <v>15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63">
        <v>0</v>
      </c>
      <c r="AF152" s="63">
        <v>14</v>
      </c>
      <c r="AG152" s="63">
        <v>7</v>
      </c>
      <c r="AH152" s="63">
        <v>0</v>
      </c>
      <c r="AI152" s="63">
        <v>0</v>
      </c>
      <c r="AJ152" s="63">
        <v>0</v>
      </c>
      <c r="AK152" s="63">
        <v>0</v>
      </c>
      <c r="AL152" s="63">
        <v>0</v>
      </c>
      <c r="AM152" s="63">
        <v>0</v>
      </c>
      <c r="AN152" s="63">
        <v>22</v>
      </c>
      <c r="AO152" s="63">
        <v>4.47</v>
      </c>
      <c r="AP152" s="67">
        <v>1.1174999999999999</v>
      </c>
      <c r="AQ152" s="68">
        <v>4.3395999999999999</v>
      </c>
      <c r="AR152" s="69">
        <v>149</v>
      </c>
    </row>
    <row r="153" spans="1:44">
      <c r="A153" s="4" t="s">
        <v>167</v>
      </c>
      <c r="B153" s="58">
        <v>68</v>
      </c>
      <c r="C153" s="5">
        <v>2.02</v>
      </c>
      <c r="D153" s="6">
        <v>1.417</v>
      </c>
      <c r="E153" s="5">
        <v>0</v>
      </c>
      <c r="F153" s="5">
        <v>0</v>
      </c>
      <c r="G153" s="6">
        <v>0</v>
      </c>
      <c r="H153" s="59">
        <v>0.35425000000000001</v>
      </c>
      <c r="I153" s="60">
        <v>70</v>
      </c>
      <c r="J153" s="7">
        <v>7</v>
      </c>
      <c r="K153" s="61">
        <v>1.75</v>
      </c>
      <c r="L153" s="62">
        <v>170</v>
      </c>
      <c r="M153" s="63">
        <v>2.931</v>
      </c>
      <c r="N153" s="64">
        <v>1.466</v>
      </c>
      <c r="O153" s="63">
        <v>0</v>
      </c>
      <c r="P153" s="63">
        <v>0</v>
      </c>
      <c r="Q153" s="64">
        <v>0</v>
      </c>
      <c r="R153" s="63">
        <v>69</v>
      </c>
      <c r="S153" s="63">
        <v>5.9160000000000004</v>
      </c>
      <c r="T153" s="64">
        <v>1.7747999999999999</v>
      </c>
      <c r="U153" s="65">
        <v>0.81020000000000003</v>
      </c>
      <c r="V153" s="66">
        <v>1</v>
      </c>
      <c r="W153" s="63">
        <v>15</v>
      </c>
      <c r="X153" s="63">
        <v>1</v>
      </c>
      <c r="Y153" s="63">
        <v>15</v>
      </c>
      <c r="Z153" s="63">
        <v>0</v>
      </c>
      <c r="AA153" s="63">
        <v>0</v>
      </c>
      <c r="AB153" s="63">
        <v>3</v>
      </c>
      <c r="AC153" s="63">
        <v>15</v>
      </c>
      <c r="AD153" s="63">
        <v>0</v>
      </c>
      <c r="AE153" s="63">
        <v>0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 t="s">
        <v>17</v>
      </c>
      <c r="AM153" s="63">
        <v>10</v>
      </c>
      <c r="AN153" s="63">
        <v>55</v>
      </c>
      <c r="AO153" s="63">
        <v>5.58</v>
      </c>
      <c r="AP153" s="67">
        <v>1.395</v>
      </c>
      <c r="AQ153" s="68">
        <v>4.30945</v>
      </c>
      <c r="AR153" s="69">
        <v>150</v>
      </c>
    </row>
    <row r="154" spans="1:44">
      <c r="A154" s="4" t="s">
        <v>168</v>
      </c>
      <c r="B154" s="58">
        <v>68</v>
      </c>
      <c r="C154" s="5">
        <v>2.02</v>
      </c>
      <c r="D154" s="6">
        <v>1.417</v>
      </c>
      <c r="E154" s="5">
        <v>0</v>
      </c>
      <c r="F154" s="5">
        <v>0</v>
      </c>
      <c r="G154" s="6">
        <v>0</v>
      </c>
      <c r="H154" s="59">
        <v>0.35425000000000001</v>
      </c>
      <c r="I154" s="60">
        <v>70</v>
      </c>
      <c r="J154" s="7">
        <v>7</v>
      </c>
      <c r="K154" s="61">
        <v>1.75</v>
      </c>
      <c r="L154" s="62">
        <v>347</v>
      </c>
      <c r="M154" s="63">
        <v>4.9539999999999997</v>
      </c>
      <c r="N154" s="64">
        <v>2.4769999999999999</v>
      </c>
      <c r="O154" s="63">
        <v>9</v>
      </c>
      <c r="P154" s="63">
        <v>1.091</v>
      </c>
      <c r="Q154" s="64">
        <v>0.218</v>
      </c>
      <c r="R154" s="63">
        <v>35</v>
      </c>
      <c r="S154" s="63">
        <v>3.4580000000000002</v>
      </c>
      <c r="T154" s="64">
        <v>1.0374000000000001</v>
      </c>
      <c r="U154" s="65">
        <v>0.93310000000000004</v>
      </c>
      <c r="V154" s="66">
        <v>0</v>
      </c>
      <c r="W154" s="63">
        <v>0</v>
      </c>
      <c r="X154" s="63">
        <v>0</v>
      </c>
      <c r="Y154" s="63">
        <v>0</v>
      </c>
      <c r="Z154" s="63">
        <v>1</v>
      </c>
      <c r="AA154" s="63">
        <v>20</v>
      </c>
      <c r="AB154" s="63">
        <v>0</v>
      </c>
      <c r="AC154" s="63">
        <v>0</v>
      </c>
      <c r="AD154" s="63">
        <v>0</v>
      </c>
      <c r="AE154" s="63">
        <v>0</v>
      </c>
      <c r="AF154" s="63">
        <v>0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 t="s">
        <v>17</v>
      </c>
      <c r="AM154" s="63">
        <v>10</v>
      </c>
      <c r="AN154" s="63">
        <v>30</v>
      </c>
      <c r="AO154" s="63">
        <v>4.79</v>
      </c>
      <c r="AP154" s="67">
        <v>1.1975</v>
      </c>
      <c r="AQ154" s="68">
        <v>4.2348499999999998</v>
      </c>
      <c r="AR154" s="69">
        <v>151</v>
      </c>
    </row>
    <row r="155" spans="1:44">
      <c r="A155" s="4" t="s">
        <v>169</v>
      </c>
      <c r="B155" s="58">
        <v>83</v>
      </c>
      <c r="C155" s="5">
        <v>2.35</v>
      </c>
      <c r="D155" s="6">
        <v>1.6419999999999999</v>
      </c>
      <c r="E155" s="5">
        <v>3</v>
      </c>
      <c r="F155" s="5">
        <v>7</v>
      </c>
      <c r="G155" s="6">
        <v>2.1</v>
      </c>
      <c r="H155" s="59">
        <v>0.9355</v>
      </c>
      <c r="I155" s="60">
        <v>70</v>
      </c>
      <c r="J155" s="7">
        <v>7</v>
      </c>
      <c r="K155" s="61">
        <v>1.75</v>
      </c>
      <c r="L155" s="62">
        <v>66</v>
      </c>
      <c r="M155" s="63">
        <v>1.7430000000000001</v>
      </c>
      <c r="N155" s="64">
        <v>0.872</v>
      </c>
      <c r="O155" s="63">
        <v>0</v>
      </c>
      <c r="P155" s="63">
        <v>0</v>
      </c>
      <c r="Q155" s="64">
        <v>0</v>
      </c>
      <c r="R155" s="63">
        <v>3</v>
      </c>
      <c r="S155" s="63">
        <v>1.145</v>
      </c>
      <c r="T155" s="64">
        <v>0.34350000000000003</v>
      </c>
      <c r="U155" s="65">
        <v>0.3039</v>
      </c>
      <c r="V155" s="66">
        <v>1</v>
      </c>
      <c r="W155" s="63">
        <v>15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1</v>
      </c>
      <c r="AE155" s="63">
        <v>10</v>
      </c>
      <c r="AF155" s="63">
        <v>0</v>
      </c>
      <c r="AG155" s="63">
        <v>0</v>
      </c>
      <c r="AH155" s="63">
        <v>1</v>
      </c>
      <c r="AI155" s="63">
        <v>10</v>
      </c>
      <c r="AJ155" s="63">
        <v>0</v>
      </c>
      <c r="AK155" s="63">
        <v>0</v>
      </c>
      <c r="AL155" s="63">
        <v>0</v>
      </c>
      <c r="AM155" s="63">
        <v>0</v>
      </c>
      <c r="AN155" s="63">
        <v>35</v>
      </c>
      <c r="AO155" s="63">
        <v>4.95</v>
      </c>
      <c r="AP155" s="67">
        <v>1.2375</v>
      </c>
      <c r="AQ155" s="68">
        <v>4.2269000000000005</v>
      </c>
      <c r="AR155" s="69">
        <v>152</v>
      </c>
    </row>
    <row r="156" spans="1:44">
      <c r="A156" s="4" t="s">
        <v>170</v>
      </c>
      <c r="B156" s="58">
        <v>132</v>
      </c>
      <c r="C156" s="5">
        <v>3.41</v>
      </c>
      <c r="D156" s="6">
        <v>2.3889999999999998</v>
      </c>
      <c r="E156" s="5">
        <v>1</v>
      </c>
      <c r="F156" s="5">
        <v>5</v>
      </c>
      <c r="G156" s="6">
        <v>1.5</v>
      </c>
      <c r="H156" s="59">
        <v>0.97224999999999995</v>
      </c>
      <c r="I156" s="60">
        <v>70</v>
      </c>
      <c r="J156" s="7">
        <v>7</v>
      </c>
      <c r="K156" s="61">
        <v>1.75</v>
      </c>
      <c r="L156" s="62">
        <v>105</v>
      </c>
      <c r="M156" s="63">
        <v>2.1890000000000001</v>
      </c>
      <c r="N156" s="64">
        <v>1.095</v>
      </c>
      <c r="O156" s="63">
        <v>0</v>
      </c>
      <c r="P156" s="63">
        <v>0</v>
      </c>
      <c r="Q156" s="64">
        <v>0</v>
      </c>
      <c r="R156" s="63">
        <v>3</v>
      </c>
      <c r="S156" s="63">
        <v>1.145</v>
      </c>
      <c r="T156" s="64">
        <v>0.34350000000000003</v>
      </c>
      <c r="U156" s="65">
        <v>0.35959999999999998</v>
      </c>
      <c r="V156" s="66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0</v>
      </c>
      <c r="AE156" s="63">
        <v>0</v>
      </c>
      <c r="AF156" s="63">
        <v>0</v>
      </c>
      <c r="AG156" s="63">
        <v>0</v>
      </c>
      <c r="AH156" s="63">
        <v>0</v>
      </c>
      <c r="AI156" s="63">
        <v>0</v>
      </c>
      <c r="AJ156" s="63">
        <v>0</v>
      </c>
      <c r="AK156" s="63">
        <v>0</v>
      </c>
      <c r="AL156" s="63" t="s">
        <v>17</v>
      </c>
      <c r="AM156" s="63">
        <v>10</v>
      </c>
      <c r="AN156" s="63">
        <v>10</v>
      </c>
      <c r="AO156" s="63">
        <v>4.16</v>
      </c>
      <c r="AP156" s="67">
        <v>1.04</v>
      </c>
      <c r="AQ156" s="68">
        <v>4.1218500000000002</v>
      </c>
      <c r="AR156" s="69">
        <v>153</v>
      </c>
    </row>
    <row r="157" spans="1:44">
      <c r="A157" s="4" t="s">
        <v>171</v>
      </c>
      <c r="B157" s="58">
        <v>81</v>
      </c>
      <c r="C157" s="5">
        <v>2.2999999999999998</v>
      </c>
      <c r="D157" s="6">
        <v>1.6120000000000001</v>
      </c>
      <c r="E157" s="5">
        <v>0</v>
      </c>
      <c r="F157" s="5">
        <v>0</v>
      </c>
      <c r="G157" s="6">
        <v>0</v>
      </c>
      <c r="H157" s="59">
        <v>0.40300000000000002</v>
      </c>
      <c r="I157" s="60">
        <v>70</v>
      </c>
      <c r="J157" s="7">
        <v>7</v>
      </c>
      <c r="K157" s="61">
        <v>1.75</v>
      </c>
      <c r="L157" s="62">
        <v>268</v>
      </c>
      <c r="M157" s="63">
        <v>4.0510000000000002</v>
      </c>
      <c r="N157" s="64">
        <v>2.0259999999999998</v>
      </c>
      <c r="O157" s="63">
        <v>2</v>
      </c>
      <c r="P157" s="63">
        <v>1.0109999999999999</v>
      </c>
      <c r="Q157" s="64">
        <v>0.20200000000000001</v>
      </c>
      <c r="R157" s="63">
        <v>35</v>
      </c>
      <c r="S157" s="63">
        <v>3.4580000000000002</v>
      </c>
      <c r="T157" s="64">
        <v>1.0374000000000001</v>
      </c>
      <c r="U157" s="65">
        <v>0.81640000000000001</v>
      </c>
      <c r="V157" s="66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1</v>
      </c>
      <c r="AE157" s="63">
        <v>10</v>
      </c>
      <c r="AF157" s="63">
        <v>0</v>
      </c>
      <c r="AG157" s="63">
        <v>0</v>
      </c>
      <c r="AH157" s="63">
        <v>0</v>
      </c>
      <c r="AI157" s="63">
        <v>0</v>
      </c>
      <c r="AJ157" s="63">
        <v>0</v>
      </c>
      <c r="AK157" s="63">
        <v>0</v>
      </c>
      <c r="AL157" s="63" t="s">
        <v>17</v>
      </c>
      <c r="AM157" s="63">
        <v>10</v>
      </c>
      <c r="AN157" s="63">
        <v>20</v>
      </c>
      <c r="AO157" s="63">
        <v>4.47</v>
      </c>
      <c r="AP157" s="67">
        <v>1.1174999999999999</v>
      </c>
      <c r="AQ157" s="68">
        <v>4.0869</v>
      </c>
      <c r="AR157" s="69">
        <v>154</v>
      </c>
    </row>
    <row r="158" spans="1:44">
      <c r="A158" s="4" t="s">
        <v>172</v>
      </c>
      <c r="B158" s="58">
        <v>0</v>
      </c>
      <c r="C158" s="5">
        <v>0</v>
      </c>
      <c r="D158" s="6">
        <v>0</v>
      </c>
      <c r="E158" s="5">
        <v>0</v>
      </c>
      <c r="F158" s="5">
        <v>0</v>
      </c>
      <c r="G158" s="6">
        <v>0</v>
      </c>
      <c r="H158" s="59">
        <v>0</v>
      </c>
      <c r="I158" s="60">
        <v>70</v>
      </c>
      <c r="J158" s="7">
        <v>7</v>
      </c>
      <c r="K158" s="61">
        <v>1.75</v>
      </c>
      <c r="L158" s="62">
        <v>69</v>
      </c>
      <c r="M158" s="63">
        <v>1.7769999999999999</v>
      </c>
      <c r="N158" s="64">
        <v>0.88900000000000001</v>
      </c>
      <c r="O158" s="63">
        <v>0</v>
      </c>
      <c r="P158" s="63">
        <v>0</v>
      </c>
      <c r="Q158" s="64">
        <v>0</v>
      </c>
      <c r="R158" s="63">
        <v>69</v>
      </c>
      <c r="S158" s="63">
        <v>5.9160000000000004</v>
      </c>
      <c r="T158" s="64">
        <v>1.7747999999999999</v>
      </c>
      <c r="U158" s="65">
        <v>0.66600000000000004</v>
      </c>
      <c r="V158" s="66">
        <v>5</v>
      </c>
      <c r="W158" s="63">
        <v>30</v>
      </c>
      <c r="X158" s="63">
        <v>5</v>
      </c>
      <c r="Y158" s="63">
        <v>30</v>
      </c>
      <c r="Z158" s="63">
        <v>1</v>
      </c>
      <c r="AA158" s="63">
        <v>20</v>
      </c>
      <c r="AB158" s="63">
        <v>0</v>
      </c>
      <c r="AC158" s="63">
        <v>0</v>
      </c>
      <c r="AD158" s="63">
        <v>0</v>
      </c>
      <c r="AE158" s="63">
        <v>0</v>
      </c>
      <c r="AF158" s="63">
        <v>0</v>
      </c>
      <c r="AG158" s="63">
        <v>0</v>
      </c>
      <c r="AH158" s="63">
        <v>2</v>
      </c>
      <c r="AI158" s="63">
        <v>10</v>
      </c>
      <c r="AJ158" s="63">
        <v>0</v>
      </c>
      <c r="AK158" s="63">
        <v>0</v>
      </c>
      <c r="AL158" s="63">
        <v>0</v>
      </c>
      <c r="AM158" s="63">
        <v>0</v>
      </c>
      <c r="AN158" s="63">
        <v>90</v>
      </c>
      <c r="AO158" s="63">
        <v>6.68</v>
      </c>
      <c r="AP158" s="67">
        <v>1.67</v>
      </c>
      <c r="AQ158" s="68">
        <v>4.0860000000000003</v>
      </c>
      <c r="AR158" s="69">
        <v>155</v>
      </c>
    </row>
    <row r="159" spans="1:44">
      <c r="A159" s="4" t="s">
        <v>173</v>
      </c>
      <c r="B159" s="58">
        <v>147</v>
      </c>
      <c r="C159" s="5">
        <v>3.73</v>
      </c>
      <c r="D159" s="6">
        <v>2.613</v>
      </c>
      <c r="E159" s="5">
        <v>0</v>
      </c>
      <c r="F159" s="5">
        <v>0</v>
      </c>
      <c r="G159" s="6">
        <v>0</v>
      </c>
      <c r="H159" s="59">
        <v>0.65325</v>
      </c>
      <c r="I159" s="60">
        <v>65</v>
      </c>
      <c r="J159" s="7">
        <v>6.25</v>
      </c>
      <c r="K159" s="61">
        <v>1.5625</v>
      </c>
      <c r="L159" s="62">
        <v>228</v>
      </c>
      <c r="M159" s="63">
        <v>3.5939999999999999</v>
      </c>
      <c r="N159" s="64">
        <v>1.7969999999999999</v>
      </c>
      <c r="O159" s="63">
        <v>0</v>
      </c>
      <c r="P159" s="63">
        <v>0</v>
      </c>
      <c r="Q159" s="64">
        <v>0</v>
      </c>
      <c r="R159" s="63">
        <v>35</v>
      </c>
      <c r="S159" s="63">
        <v>3.4580000000000002</v>
      </c>
      <c r="T159" s="64">
        <v>1.0374000000000001</v>
      </c>
      <c r="U159" s="65">
        <v>0.70860000000000001</v>
      </c>
      <c r="V159" s="66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0</v>
      </c>
      <c r="AE159" s="63">
        <v>0</v>
      </c>
      <c r="AF159" s="63">
        <v>0</v>
      </c>
      <c r="AG159" s="63">
        <v>0</v>
      </c>
      <c r="AH159" s="63">
        <v>2</v>
      </c>
      <c r="AI159" s="63">
        <v>10</v>
      </c>
      <c r="AJ159" s="63">
        <v>0</v>
      </c>
      <c r="AK159" s="63">
        <v>0</v>
      </c>
      <c r="AL159" s="63" t="s">
        <v>17</v>
      </c>
      <c r="AM159" s="63">
        <v>10</v>
      </c>
      <c r="AN159" s="63">
        <v>20</v>
      </c>
      <c r="AO159" s="63">
        <v>4.47</v>
      </c>
      <c r="AP159" s="67">
        <v>1.1174999999999999</v>
      </c>
      <c r="AQ159" s="68">
        <v>4.0418500000000002</v>
      </c>
      <c r="AR159" s="69">
        <v>156</v>
      </c>
    </row>
    <row r="160" spans="1:44">
      <c r="A160" s="4" t="s">
        <v>174</v>
      </c>
      <c r="B160" s="58">
        <v>114</v>
      </c>
      <c r="C160" s="5">
        <v>3.03</v>
      </c>
      <c r="D160" s="6">
        <v>2.12</v>
      </c>
      <c r="E160" s="5">
        <v>0</v>
      </c>
      <c r="F160" s="5">
        <v>0</v>
      </c>
      <c r="G160" s="6">
        <v>0</v>
      </c>
      <c r="H160" s="59">
        <v>0.53</v>
      </c>
      <c r="I160" s="60">
        <v>70</v>
      </c>
      <c r="J160" s="7">
        <v>7</v>
      </c>
      <c r="K160" s="61">
        <v>1.75</v>
      </c>
      <c r="L160" s="62">
        <v>21</v>
      </c>
      <c r="M160" s="63">
        <v>1.2290000000000001</v>
      </c>
      <c r="N160" s="64">
        <v>0.61499999999999999</v>
      </c>
      <c r="O160" s="63">
        <v>0</v>
      </c>
      <c r="P160" s="63">
        <v>0</v>
      </c>
      <c r="Q160" s="64">
        <v>0</v>
      </c>
      <c r="R160" s="63">
        <v>3</v>
      </c>
      <c r="S160" s="63">
        <v>1.145</v>
      </c>
      <c r="T160" s="64">
        <v>0.34350000000000003</v>
      </c>
      <c r="U160" s="65">
        <v>0.23960000000000001</v>
      </c>
      <c r="V160" s="66">
        <v>3</v>
      </c>
      <c r="W160" s="63">
        <v>30</v>
      </c>
      <c r="X160" s="63">
        <v>1</v>
      </c>
      <c r="Y160" s="63">
        <v>15</v>
      </c>
      <c r="Z160" s="63">
        <v>1</v>
      </c>
      <c r="AA160" s="63">
        <v>20</v>
      </c>
      <c r="AB160" s="63">
        <v>0</v>
      </c>
      <c r="AC160" s="63">
        <v>0</v>
      </c>
      <c r="AD160" s="63">
        <v>0</v>
      </c>
      <c r="AE160" s="63">
        <v>0</v>
      </c>
      <c r="AF160" s="63">
        <v>0</v>
      </c>
      <c r="AG160" s="63">
        <v>0</v>
      </c>
      <c r="AH160" s="63">
        <v>0</v>
      </c>
      <c r="AI160" s="63">
        <v>0</v>
      </c>
      <c r="AJ160" s="63">
        <v>0</v>
      </c>
      <c r="AK160" s="63">
        <v>0</v>
      </c>
      <c r="AL160" s="63">
        <v>0</v>
      </c>
      <c r="AM160" s="63">
        <v>0</v>
      </c>
      <c r="AN160" s="63">
        <v>65</v>
      </c>
      <c r="AO160" s="63">
        <v>5.89</v>
      </c>
      <c r="AP160" s="67">
        <v>1.4724999999999999</v>
      </c>
      <c r="AQ160" s="68">
        <v>3.9920999999999998</v>
      </c>
      <c r="AR160" s="69">
        <v>157</v>
      </c>
    </row>
    <row r="161" spans="1:44">
      <c r="A161" s="4" t="s">
        <v>175</v>
      </c>
      <c r="B161" s="58">
        <v>92</v>
      </c>
      <c r="C161" s="5">
        <v>2.54</v>
      </c>
      <c r="D161" s="6">
        <v>1.776</v>
      </c>
      <c r="E161" s="5">
        <v>0</v>
      </c>
      <c r="F161" s="5">
        <v>0</v>
      </c>
      <c r="G161" s="6">
        <v>0</v>
      </c>
      <c r="H161" s="59">
        <v>0.44400000000000001</v>
      </c>
      <c r="I161" s="60">
        <v>70</v>
      </c>
      <c r="J161" s="7">
        <v>7</v>
      </c>
      <c r="K161" s="61">
        <v>1.75</v>
      </c>
      <c r="L161" s="62">
        <v>82</v>
      </c>
      <c r="M161" s="63">
        <v>1.9259999999999999</v>
      </c>
      <c r="N161" s="64">
        <v>0.96299999999999997</v>
      </c>
      <c r="O161" s="63">
        <v>0</v>
      </c>
      <c r="P161" s="63">
        <v>0</v>
      </c>
      <c r="Q161" s="64">
        <v>0</v>
      </c>
      <c r="R161" s="63">
        <v>3</v>
      </c>
      <c r="S161" s="63">
        <v>1.145</v>
      </c>
      <c r="T161" s="64">
        <v>0.34350000000000003</v>
      </c>
      <c r="U161" s="65">
        <v>0.3266</v>
      </c>
      <c r="V161" s="66">
        <v>3</v>
      </c>
      <c r="W161" s="63">
        <v>30</v>
      </c>
      <c r="X161" s="63">
        <v>1</v>
      </c>
      <c r="Y161" s="63">
        <v>15</v>
      </c>
      <c r="Z161" s="63">
        <v>0</v>
      </c>
      <c r="AA161" s="63">
        <v>0</v>
      </c>
      <c r="AB161" s="63">
        <v>0</v>
      </c>
      <c r="AC161" s="63">
        <v>0</v>
      </c>
      <c r="AD161" s="63">
        <v>0</v>
      </c>
      <c r="AE161" s="63">
        <v>0</v>
      </c>
      <c r="AF161" s="63">
        <v>0</v>
      </c>
      <c r="AG161" s="63">
        <v>0</v>
      </c>
      <c r="AH161" s="63">
        <v>0</v>
      </c>
      <c r="AI161" s="63">
        <v>0</v>
      </c>
      <c r="AJ161" s="63">
        <v>0</v>
      </c>
      <c r="AK161" s="63">
        <v>0</v>
      </c>
      <c r="AL161" s="63" t="s">
        <v>17</v>
      </c>
      <c r="AM161" s="63">
        <v>10</v>
      </c>
      <c r="AN161" s="63">
        <v>55</v>
      </c>
      <c r="AO161" s="63">
        <v>5.58</v>
      </c>
      <c r="AP161" s="67">
        <v>1.395</v>
      </c>
      <c r="AQ161" s="68">
        <v>3.9156</v>
      </c>
      <c r="AR161" s="69">
        <v>158</v>
      </c>
    </row>
    <row r="162" spans="1:44">
      <c r="A162" s="4" t="s">
        <v>176</v>
      </c>
      <c r="B162" s="58">
        <v>119</v>
      </c>
      <c r="C162" s="5">
        <v>3.14</v>
      </c>
      <c r="D162" s="6">
        <v>2.1949999999999998</v>
      </c>
      <c r="E162" s="5">
        <v>0</v>
      </c>
      <c r="F162" s="5">
        <v>0</v>
      </c>
      <c r="G162" s="6">
        <v>0</v>
      </c>
      <c r="H162" s="59">
        <v>0.54874999999999996</v>
      </c>
      <c r="I162" s="60">
        <v>68</v>
      </c>
      <c r="J162" s="7">
        <v>6.7</v>
      </c>
      <c r="K162" s="61">
        <v>1.675</v>
      </c>
      <c r="L162" s="62">
        <v>74</v>
      </c>
      <c r="M162" s="63">
        <v>1.8340000000000001</v>
      </c>
      <c r="N162" s="64">
        <v>0.91700000000000004</v>
      </c>
      <c r="O162" s="63">
        <v>0</v>
      </c>
      <c r="P162" s="63">
        <v>0</v>
      </c>
      <c r="Q162" s="64">
        <v>0</v>
      </c>
      <c r="R162" s="63">
        <v>3</v>
      </c>
      <c r="S162" s="63">
        <v>1.145</v>
      </c>
      <c r="T162" s="64">
        <v>0.34350000000000003</v>
      </c>
      <c r="U162" s="65">
        <v>0.31509999999999999</v>
      </c>
      <c r="V162" s="66">
        <v>0</v>
      </c>
      <c r="W162" s="63">
        <v>0</v>
      </c>
      <c r="X162" s="63">
        <v>1</v>
      </c>
      <c r="Y162" s="63">
        <v>15</v>
      </c>
      <c r="Z162" s="63">
        <v>1</v>
      </c>
      <c r="AA162" s="63">
        <v>20</v>
      </c>
      <c r="AB162" s="63">
        <v>1</v>
      </c>
      <c r="AC162" s="63">
        <v>15</v>
      </c>
      <c r="AD162" s="63">
        <v>0</v>
      </c>
      <c r="AE162" s="63">
        <v>0</v>
      </c>
      <c r="AF162" s="63">
        <v>1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3">
        <v>0</v>
      </c>
      <c r="AM162" s="63">
        <v>0</v>
      </c>
      <c r="AN162" s="63">
        <v>50</v>
      </c>
      <c r="AO162" s="63">
        <v>5.42</v>
      </c>
      <c r="AP162" s="67">
        <v>1.355</v>
      </c>
      <c r="AQ162" s="68">
        <v>3.89385</v>
      </c>
      <c r="AR162" s="69">
        <v>159</v>
      </c>
    </row>
    <row r="163" spans="1:44">
      <c r="A163" s="4" t="s">
        <v>177</v>
      </c>
      <c r="B163" s="58">
        <v>189</v>
      </c>
      <c r="C163" s="5">
        <v>4.63</v>
      </c>
      <c r="D163" s="6">
        <v>3.2410000000000001</v>
      </c>
      <c r="E163" s="5">
        <v>0</v>
      </c>
      <c r="F163" s="5">
        <v>0</v>
      </c>
      <c r="G163" s="6">
        <v>0</v>
      </c>
      <c r="H163" s="59">
        <v>0.81025000000000003</v>
      </c>
      <c r="I163" s="60">
        <v>70</v>
      </c>
      <c r="J163" s="7">
        <v>7</v>
      </c>
      <c r="K163" s="61">
        <v>1.75</v>
      </c>
      <c r="L163" s="62">
        <v>5</v>
      </c>
      <c r="M163" s="63">
        <v>1.046</v>
      </c>
      <c r="N163" s="64">
        <v>0.52300000000000002</v>
      </c>
      <c r="O163" s="63">
        <v>0</v>
      </c>
      <c r="P163" s="63">
        <v>0</v>
      </c>
      <c r="Q163" s="64">
        <v>0</v>
      </c>
      <c r="R163" s="63">
        <v>3</v>
      </c>
      <c r="S163" s="63">
        <v>1.145</v>
      </c>
      <c r="T163" s="64">
        <v>0.34350000000000003</v>
      </c>
      <c r="U163" s="65">
        <v>0.21659999999999999</v>
      </c>
      <c r="V163" s="66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2</v>
      </c>
      <c r="AE163" s="63">
        <v>10</v>
      </c>
      <c r="AF163" s="63">
        <v>0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3">
        <v>0</v>
      </c>
      <c r="AM163" s="63">
        <v>0</v>
      </c>
      <c r="AN163" s="63">
        <v>10</v>
      </c>
      <c r="AO163" s="63">
        <v>4.16</v>
      </c>
      <c r="AP163" s="67">
        <v>1.04</v>
      </c>
      <c r="AQ163" s="68">
        <v>3.8168500000000001</v>
      </c>
      <c r="AR163" s="69">
        <v>160</v>
      </c>
    </row>
    <row r="164" spans="1:44">
      <c r="A164" s="4" t="s">
        <v>178</v>
      </c>
      <c r="B164" s="58">
        <v>60</v>
      </c>
      <c r="C164" s="5">
        <v>1.85</v>
      </c>
      <c r="D164" s="6">
        <v>1.298</v>
      </c>
      <c r="E164" s="5">
        <v>0</v>
      </c>
      <c r="F164" s="5">
        <v>0</v>
      </c>
      <c r="G164" s="6">
        <v>0</v>
      </c>
      <c r="H164" s="59">
        <v>0.32450000000000001</v>
      </c>
      <c r="I164" s="60">
        <v>70</v>
      </c>
      <c r="J164" s="7">
        <v>7</v>
      </c>
      <c r="K164" s="61">
        <v>1.75</v>
      </c>
      <c r="L164" s="62">
        <v>22</v>
      </c>
      <c r="M164" s="63">
        <v>1.24</v>
      </c>
      <c r="N164" s="64">
        <v>0.62</v>
      </c>
      <c r="O164" s="63">
        <v>0</v>
      </c>
      <c r="P164" s="63">
        <v>0</v>
      </c>
      <c r="Q164" s="64">
        <v>0</v>
      </c>
      <c r="R164" s="63">
        <v>22</v>
      </c>
      <c r="S164" s="63">
        <v>2.5179999999999998</v>
      </c>
      <c r="T164" s="64">
        <v>0.75539999999999996</v>
      </c>
      <c r="U164" s="65">
        <v>0.34389999999999998</v>
      </c>
      <c r="V164" s="66">
        <v>2</v>
      </c>
      <c r="W164" s="63">
        <v>30</v>
      </c>
      <c r="X164" s="63">
        <v>0</v>
      </c>
      <c r="Y164" s="63">
        <v>0</v>
      </c>
      <c r="Z164" s="63">
        <v>0</v>
      </c>
      <c r="AA164" s="63">
        <v>0</v>
      </c>
      <c r="AB164" s="63">
        <v>1</v>
      </c>
      <c r="AC164" s="63">
        <v>15</v>
      </c>
      <c r="AD164" s="63">
        <v>0</v>
      </c>
      <c r="AE164" s="63">
        <v>0</v>
      </c>
      <c r="AF164" s="63">
        <v>0</v>
      </c>
      <c r="AG164" s="63">
        <v>0</v>
      </c>
      <c r="AH164" s="63">
        <v>1</v>
      </c>
      <c r="AI164" s="63">
        <v>10</v>
      </c>
      <c r="AJ164" s="63">
        <v>0</v>
      </c>
      <c r="AK164" s="63">
        <v>0</v>
      </c>
      <c r="AL164" s="63">
        <v>0</v>
      </c>
      <c r="AM164" s="63">
        <v>0</v>
      </c>
      <c r="AN164" s="63">
        <v>55</v>
      </c>
      <c r="AO164" s="63">
        <v>5.58</v>
      </c>
      <c r="AP164" s="67">
        <v>1.395</v>
      </c>
      <c r="AQ164" s="68">
        <v>3.8134000000000001</v>
      </c>
      <c r="AR164" s="69">
        <v>161</v>
      </c>
    </row>
    <row r="165" spans="1:44">
      <c r="A165" s="4" t="s">
        <v>179</v>
      </c>
      <c r="B165" s="58">
        <v>32</v>
      </c>
      <c r="C165" s="5">
        <v>1.26</v>
      </c>
      <c r="D165" s="6">
        <v>0.879</v>
      </c>
      <c r="E165" s="5">
        <v>0</v>
      </c>
      <c r="F165" s="5">
        <v>0</v>
      </c>
      <c r="G165" s="6">
        <v>0</v>
      </c>
      <c r="H165" s="59">
        <v>0.21975</v>
      </c>
      <c r="I165" s="60">
        <v>70</v>
      </c>
      <c r="J165" s="7">
        <v>7</v>
      </c>
      <c r="K165" s="61">
        <v>1.75</v>
      </c>
      <c r="L165" s="62">
        <v>204</v>
      </c>
      <c r="M165" s="63">
        <v>3.32</v>
      </c>
      <c r="N165" s="64">
        <v>1.66</v>
      </c>
      <c r="O165" s="63">
        <v>98</v>
      </c>
      <c r="P165" s="63">
        <v>2.109</v>
      </c>
      <c r="Q165" s="64">
        <v>0.42199999999999999</v>
      </c>
      <c r="R165" s="63">
        <v>35</v>
      </c>
      <c r="S165" s="63">
        <v>3.4580000000000002</v>
      </c>
      <c r="T165" s="64">
        <v>1.0374000000000001</v>
      </c>
      <c r="U165" s="65">
        <v>0.77990000000000004</v>
      </c>
      <c r="V165" s="66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1</v>
      </c>
      <c r="AE165" s="63">
        <v>10</v>
      </c>
      <c r="AF165" s="63">
        <v>0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63">
        <v>0</v>
      </c>
      <c r="AN165" s="63">
        <v>10</v>
      </c>
      <c r="AO165" s="63">
        <v>4.16</v>
      </c>
      <c r="AP165" s="67">
        <v>1.04</v>
      </c>
      <c r="AQ165" s="68">
        <v>3.78965</v>
      </c>
      <c r="AR165" s="69">
        <v>162</v>
      </c>
    </row>
    <row r="166" spans="1:44">
      <c r="A166" s="4" t="s">
        <v>180</v>
      </c>
      <c r="B166" s="58">
        <v>102</v>
      </c>
      <c r="C166" s="5">
        <v>2.75</v>
      </c>
      <c r="D166" s="6">
        <v>1.9259999999999999</v>
      </c>
      <c r="E166" s="5">
        <v>0</v>
      </c>
      <c r="F166" s="5">
        <v>0</v>
      </c>
      <c r="G166" s="6">
        <v>0</v>
      </c>
      <c r="H166" s="59">
        <v>0.48149999999999998</v>
      </c>
      <c r="I166" s="60">
        <v>70</v>
      </c>
      <c r="J166" s="7">
        <v>7</v>
      </c>
      <c r="K166" s="61">
        <v>1.75</v>
      </c>
      <c r="L166" s="62">
        <v>138</v>
      </c>
      <c r="M166" s="63">
        <v>2.5659999999999998</v>
      </c>
      <c r="N166" s="64">
        <v>1.2829999999999999</v>
      </c>
      <c r="O166" s="63">
        <v>0</v>
      </c>
      <c r="P166" s="63">
        <v>0</v>
      </c>
      <c r="Q166" s="64">
        <v>0</v>
      </c>
      <c r="R166" s="63">
        <v>3</v>
      </c>
      <c r="S166" s="63">
        <v>1.145</v>
      </c>
      <c r="T166" s="64">
        <v>0.34350000000000003</v>
      </c>
      <c r="U166" s="65">
        <v>0.40660000000000002</v>
      </c>
      <c r="V166" s="66">
        <v>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0</v>
      </c>
      <c r="AE166" s="63">
        <v>0</v>
      </c>
      <c r="AF166" s="63">
        <v>0</v>
      </c>
      <c r="AG166" s="63">
        <v>0</v>
      </c>
      <c r="AH166" s="63">
        <v>0</v>
      </c>
      <c r="AI166" s="63">
        <v>0</v>
      </c>
      <c r="AJ166" s="63">
        <v>0</v>
      </c>
      <c r="AK166" s="63">
        <v>0</v>
      </c>
      <c r="AL166" s="63" t="s">
        <v>17</v>
      </c>
      <c r="AM166" s="63">
        <v>10</v>
      </c>
      <c r="AN166" s="63">
        <v>10</v>
      </c>
      <c r="AO166" s="63">
        <v>4.16</v>
      </c>
      <c r="AP166" s="67">
        <v>1.04</v>
      </c>
      <c r="AQ166" s="68">
        <v>3.6781000000000001</v>
      </c>
      <c r="AR166" s="69">
        <v>163</v>
      </c>
    </row>
    <row r="167" spans="1:44">
      <c r="A167" s="4" t="s">
        <v>181</v>
      </c>
      <c r="B167" s="58">
        <v>103</v>
      </c>
      <c r="C167" s="5">
        <v>2.77</v>
      </c>
      <c r="D167" s="6">
        <v>1.9410000000000001</v>
      </c>
      <c r="E167" s="5">
        <v>0</v>
      </c>
      <c r="F167" s="5">
        <v>0</v>
      </c>
      <c r="G167" s="6">
        <v>0</v>
      </c>
      <c r="H167" s="59">
        <v>0.48525000000000001</v>
      </c>
      <c r="I167" s="60">
        <v>70</v>
      </c>
      <c r="J167" s="7">
        <v>7</v>
      </c>
      <c r="K167" s="61">
        <v>1.75</v>
      </c>
      <c r="L167" s="62">
        <v>68</v>
      </c>
      <c r="M167" s="63">
        <v>1.766</v>
      </c>
      <c r="N167" s="64">
        <v>0.88300000000000001</v>
      </c>
      <c r="O167" s="63">
        <v>4</v>
      </c>
      <c r="P167" s="63">
        <v>1.034</v>
      </c>
      <c r="Q167" s="64">
        <v>0.20699999999999999</v>
      </c>
      <c r="R167" s="63">
        <v>3</v>
      </c>
      <c r="S167" s="63">
        <v>1.145</v>
      </c>
      <c r="T167" s="64">
        <v>0.34350000000000003</v>
      </c>
      <c r="U167" s="65">
        <v>0.3584</v>
      </c>
      <c r="V167" s="66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3</v>
      </c>
      <c r="AC167" s="63">
        <v>15</v>
      </c>
      <c r="AD167" s="63">
        <v>0</v>
      </c>
      <c r="AE167" s="63">
        <v>0</v>
      </c>
      <c r="AF167" s="63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3">
        <v>0</v>
      </c>
      <c r="AM167" s="63">
        <v>0</v>
      </c>
      <c r="AN167" s="63">
        <v>15</v>
      </c>
      <c r="AO167" s="63">
        <v>4.32</v>
      </c>
      <c r="AP167" s="67">
        <v>1.08</v>
      </c>
      <c r="AQ167" s="68">
        <v>3.6736500000000003</v>
      </c>
      <c r="AR167" s="69">
        <v>164</v>
      </c>
    </row>
    <row r="168" spans="1:44">
      <c r="A168" s="4" t="s">
        <v>182</v>
      </c>
      <c r="B168" s="58">
        <v>277</v>
      </c>
      <c r="C168" s="5">
        <v>6.51</v>
      </c>
      <c r="D168" s="6">
        <v>4.556</v>
      </c>
      <c r="E168" s="5">
        <v>0</v>
      </c>
      <c r="F168" s="5">
        <v>0</v>
      </c>
      <c r="G168" s="6">
        <v>0</v>
      </c>
      <c r="H168" s="59">
        <v>1.139</v>
      </c>
      <c r="I168" s="60">
        <v>70</v>
      </c>
      <c r="J168" s="7">
        <v>7</v>
      </c>
      <c r="K168" s="61">
        <v>1.75</v>
      </c>
      <c r="L168" s="62">
        <v>55</v>
      </c>
      <c r="M168" s="63">
        <v>1.617</v>
      </c>
      <c r="N168" s="64">
        <v>0.80900000000000005</v>
      </c>
      <c r="O168" s="63">
        <v>0</v>
      </c>
      <c r="P168" s="63">
        <v>0</v>
      </c>
      <c r="Q168" s="64">
        <v>0</v>
      </c>
      <c r="R168" s="63">
        <v>55</v>
      </c>
      <c r="S168" s="63">
        <v>4.9039999999999999</v>
      </c>
      <c r="T168" s="64">
        <v>1.4712000000000001</v>
      </c>
      <c r="U168" s="65">
        <v>0.57010000000000005</v>
      </c>
      <c r="V168" s="66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0</v>
      </c>
      <c r="AE168" s="63">
        <v>0</v>
      </c>
      <c r="AF168" s="63">
        <v>0</v>
      </c>
      <c r="AG168" s="63">
        <v>0</v>
      </c>
      <c r="AH168" s="63">
        <v>0</v>
      </c>
      <c r="AI168" s="63">
        <v>0</v>
      </c>
      <c r="AJ168" s="63">
        <v>0</v>
      </c>
      <c r="AK168" s="63">
        <v>0</v>
      </c>
      <c r="AL168" s="63">
        <v>0</v>
      </c>
      <c r="AM168" s="63">
        <v>0</v>
      </c>
      <c r="AN168" s="63">
        <v>0</v>
      </c>
      <c r="AO168" s="63">
        <v>0</v>
      </c>
      <c r="AP168" s="67">
        <v>0</v>
      </c>
      <c r="AQ168" s="68">
        <v>3.4591000000000003</v>
      </c>
      <c r="AR168" s="69">
        <v>165</v>
      </c>
    </row>
    <row r="169" spans="1:44">
      <c r="A169" s="4" t="s">
        <v>183</v>
      </c>
      <c r="B169" s="58">
        <v>32</v>
      </c>
      <c r="C169" s="5">
        <v>1.26</v>
      </c>
      <c r="D169" s="6">
        <v>0.879</v>
      </c>
      <c r="E169" s="5">
        <v>0</v>
      </c>
      <c r="F169" s="5">
        <v>0</v>
      </c>
      <c r="G169" s="6">
        <v>0</v>
      </c>
      <c r="H169" s="59">
        <v>0.21975</v>
      </c>
      <c r="I169" s="60">
        <v>70</v>
      </c>
      <c r="J169" s="7">
        <v>7</v>
      </c>
      <c r="K169" s="61">
        <v>1.75</v>
      </c>
      <c r="L169" s="62">
        <v>6</v>
      </c>
      <c r="M169" s="63">
        <v>1.0569999999999999</v>
      </c>
      <c r="N169" s="64">
        <v>0.52900000000000003</v>
      </c>
      <c r="O169" s="63">
        <v>0</v>
      </c>
      <c r="P169" s="63">
        <v>0</v>
      </c>
      <c r="Q169" s="64">
        <v>0</v>
      </c>
      <c r="R169" s="63">
        <v>3</v>
      </c>
      <c r="S169" s="63">
        <v>1.145</v>
      </c>
      <c r="T169" s="64">
        <v>0.34350000000000003</v>
      </c>
      <c r="U169" s="65">
        <v>0.21809999999999999</v>
      </c>
      <c r="V169" s="66">
        <v>0</v>
      </c>
      <c r="W169" s="63">
        <v>0</v>
      </c>
      <c r="X169" s="63">
        <v>0</v>
      </c>
      <c r="Y169" s="63">
        <v>0</v>
      </c>
      <c r="Z169" s="63">
        <v>1</v>
      </c>
      <c r="AA169" s="63">
        <v>20</v>
      </c>
      <c r="AB169" s="63">
        <v>0</v>
      </c>
      <c r="AC169" s="63">
        <v>0</v>
      </c>
      <c r="AD169" s="63">
        <v>1</v>
      </c>
      <c r="AE169" s="63">
        <v>10</v>
      </c>
      <c r="AF169" s="63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63">
        <v>0</v>
      </c>
      <c r="AN169" s="63">
        <v>30</v>
      </c>
      <c r="AO169" s="63">
        <v>4.79</v>
      </c>
      <c r="AP169" s="67">
        <v>1.1975</v>
      </c>
      <c r="AQ169" s="68">
        <v>3.3853499999999999</v>
      </c>
      <c r="AR169" s="69">
        <v>166</v>
      </c>
    </row>
    <row r="170" spans="1:44">
      <c r="A170" s="4" t="s">
        <v>184</v>
      </c>
      <c r="B170" s="58">
        <v>20</v>
      </c>
      <c r="C170" s="5">
        <v>1</v>
      </c>
      <c r="D170" s="6">
        <v>0.7</v>
      </c>
      <c r="E170" s="5">
        <v>0</v>
      </c>
      <c r="F170" s="5">
        <v>0</v>
      </c>
      <c r="G170" s="6">
        <v>0</v>
      </c>
      <c r="H170" s="59">
        <v>0.17499999999999999</v>
      </c>
      <c r="I170" s="60">
        <v>70</v>
      </c>
      <c r="J170" s="7">
        <v>7</v>
      </c>
      <c r="K170" s="61">
        <v>1.75</v>
      </c>
      <c r="L170" s="62">
        <v>3</v>
      </c>
      <c r="M170" s="63">
        <v>1.0229999999999999</v>
      </c>
      <c r="N170" s="64">
        <v>0.51200000000000001</v>
      </c>
      <c r="O170" s="63">
        <v>0</v>
      </c>
      <c r="P170" s="63">
        <v>0</v>
      </c>
      <c r="Q170" s="64">
        <v>0</v>
      </c>
      <c r="R170" s="63">
        <v>3</v>
      </c>
      <c r="S170" s="63">
        <v>1.145</v>
      </c>
      <c r="T170" s="64">
        <v>0.34350000000000003</v>
      </c>
      <c r="U170" s="65">
        <v>0.21390000000000001</v>
      </c>
      <c r="V170" s="66">
        <v>2</v>
      </c>
      <c r="W170" s="63">
        <v>30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63">
        <v>0</v>
      </c>
      <c r="AF170" s="63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63">
        <v>0</v>
      </c>
      <c r="AN170" s="63">
        <v>30</v>
      </c>
      <c r="AO170" s="63">
        <v>4.79</v>
      </c>
      <c r="AP170" s="67">
        <v>1.1975</v>
      </c>
      <c r="AQ170" s="68">
        <v>3.3364000000000003</v>
      </c>
      <c r="AR170" s="69">
        <v>167</v>
      </c>
    </row>
    <row r="171" spans="1:44">
      <c r="A171" s="4" t="s">
        <v>185</v>
      </c>
      <c r="B171" s="58">
        <v>190</v>
      </c>
      <c r="C171" s="5">
        <v>4.6500000000000004</v>
      </c>
      <c r="D171" s="6">
        <v>3.2559999999999998</v>
      </c>
      <c r="E171" s="5">
        <v>2</v>
      </c>
      <c r="F171" s="5">
        <v>6</v>
      </c>
      <c r="G171" s="6">
        <v>1.8</v>
      </c>
      <c r="H171" s="59">
        <v>1.264</v>
      </c>
      <c r="I171" s="60">
        <v>53</v>
      </c>
      <c r="J171" s="7">
        <v>4.45</v>
      </c>
      <c r="K171" s="61">
        <v>1.1125</v>
      </c>
      <c r="L171" s="62">
        <v>74</v>
      </c>
      <c r="M171" s="63">
        <v>1.8340000000000001</v>
      </c>
      <c r="N171" s="64">
        <v>0.91700000000000004</v>
      </c>
      <c r="O171" s="63">
        <v>0</v>
      </c>
      <c r="P171" s="63">
        <v>0</v>
      </c>
      <c r="Q171" s="64">
        <v>0</v>
      </c>
      <c r="R171" s="63">
        <v>3</v>
      </c>
      <c r="S171" s="63">
        <v>1.145</v>
      </c>
      <c r="T171" s="64">
        <v>0.34350000000000003</v>
      </c>
      <c r="U171" s="65">
        <v>0.31509999999999999</v>
      </c>
      <c r="V171" s="66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0</v>
      </c>
      <c r="AE171" s="63">
        <v>0</v>
      </c>
      <c r="AF171" s="63">
        <v>0</v>
      </c>
      <c r="AG171" s="63">
        <v>0</v>
      </c>
      <c r="AH171" s="63">
        <v>0</v>
      </c>
      <c r="AI171" s="63">
        <v>0</v>
      </c>
      <c r="AJ171" s="63">
        <v>0</v>
      </c>
      <c r="AK171" s="63">
        <v>0</v>
      </c>
      <c r="AL171" s="63">
        <v>0</v>
      </c>
      <c r="AM171" s="63">
        <v>0</v>
      </c>
      <c r="AN171" s="63">
        <v>0</v>
      </c>
      <c r="AO171" s="63">
        <v>0</v>
      </c>
      <c r="AP171" s="67">
        <v>0</v>
      </c>
      <c r="AQ171" s="68">
        <v>2.6916000000000002</v>
      </c>
      <c r="AR171" s="69">
        <v>168</v>
      </c>
    </row>
  </sheetData>
  <sheetProtection password="CA59" sheet="1" objects="1" scenarios="1"/>
  <sortState ref="A4:AW171">
    <sortCondition descending="1" ref="AQ4:AQ171"/>
  </sortState>
  <mergeCells count="25">
    <mergeCell ref="V1:AP1"/>
    <mergeCell ref="E2:G2"/>
    <mergeCell ref="AP2:AP3"/>
    <mergeCell ref="AD2:AE2"/>
    <mergeCell ref="AF2:AG2"/>
    <mergeCell ref="AH2:AI2"/>
    <mergeCell ref="AJ2:AK2"/>
    <mergeCell ref="AL2:AM2"/>
    <mergeCell ref="R2:T2"/>
    <mergeCell ref="U2:U3"/>
    <mergeCell ref="V2:W2"/>
    <mergeCell ref="X2:Y2"/>
    <mergeCell ref="Z2:AA2"/>
    <mergeCell ref="AB2:AC2"/>
    <mergeCell ref="I1:K1"/>
    <mergeCell ref="L1:U1"/>
    <mergeCell ref="B2:D2"/>
    <mergeCell ref="H2:H3"/>
    <mergeCell ref="I2:I3"/>
    <mergeCell ref="J2:J3"/>
    <mergeCell ref="K2:K3"/>
    <mergeCell ref="L2:N2"/>
    <mergeCell ref="O2:Q2"/>
    <mergeCell ref="A1:A3"/>
    <mergeCell ref="B1:H1"/>
  </mergeCells>
  <pageMargins left="0.70866141732283472" right="0.70866141732283472" top="0.74803149606299213" bottom="0.74803149606299213" header="0.31496062992125984" footer="0.31496062992125984"/>
  <pageSetup scale="11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lcordero</dc:creator>
  <cp:lastModifiedBy>lcordero</cp:lastModifiedBy>
  <cp:lastPrinted>2015-12-29T18:13:54Z</cp:lastPrinted>
  <dcterms:created xsi:type="dcterms:W3CDTF">2015-12-29T17:02:55Z</dcterms:created>
  <dcterms:modified xsi:type="dcterms:W3CDTF">2015-12-29T18:27:08Z</dcterms:modified>
</cp:coreProperties>
</file>